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4670" windowHeight="12120" tabRatio="796"/>
  </bookViews>
  <sheets>
    <sheet name="BNKFG_1Q19BS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BNKFG_1Q19BS!$A$1:$D$47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<sst xmlns="http://schemas.openxmlformats.org/spreadsheetml/2006/main" count="2247" uniqueCount="1978">
  <si>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</si>
  <si>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</si>
  <si>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</si>
  <si>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</si>
  <si>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</si>
  <si>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</si>
  <si>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</si>
  <si>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</si>
  <si>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</si>
  <si>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</si>
  <si>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</si>
  <si>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</si>
  <si>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</si>
  <si>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</si>
  <si>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</si>
  <si>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</si>
  <si>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</si>
  <si>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</si>
  <si>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</si>
  <si>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</si>
  <si>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</si>
  <si>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</si>
  <si>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</si>
  <si>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</si>
  <si>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</si>
  <si>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</si>
  <si>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</si>
  <si>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</si>
  <si>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</si>
  <si>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</si>
  <si>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</si>
  <si>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</si>
  <si>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</si>
  <si>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</si>
  <si>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</si>
  <si>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</si>
  <si>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</si>
  <si>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</si>
  <si>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</si>
  <si>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</si>
  <si>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</si>
  <si>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</si>
  <si>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</si>
  <si>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</si>
  <si>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</si>
  <si>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</si>
  <si>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</si>
  <si>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</si>
  <si>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</si>
  <si>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</si>
  <si>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</si>
  <si>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</si>
  <si>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</si>
  <si>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</si>
  <si>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</si>
  <si>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</si>
  <si>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</si>
  <si>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</si>
  <si>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</si>
  <si>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</si>
  <si>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</si>
  <si>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</si>
  <si>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</si>
  <si>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</si>
  <si>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</si>
  <si>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</si>
  <si>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</si>
  <si>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</si>
  <si>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</si>
  <si>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</si>
  <si>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</si>
  <si>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</si>
  <si>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</si>
  <si>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</si>
  <si>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</si>
  <si>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</si>
  <si>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</si>
  <si>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</si>
  <si>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</si>
  <si>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</si>
  <si>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</si>
  <si>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</si>
  <si>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</si>
  <si>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</si>
  <si>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</si>
  <si>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</si>
  <si>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</si>
  <si>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</si>
  <si>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</si>
  <si>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</si>
  <si>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</si>
  <si>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</si>
  <si>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</si>
  <si>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</si>
  <si>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</si>
  <si>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</si>
  <si>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</si>
  <si>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</si>
  <si>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</si>
  <si>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</si>
  <si>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</si>
  <si>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</si>
  <si>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</si>
  <si>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</si>
  <si>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</si>
  <si>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</si>
  <si>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</si>
  <si>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</si>
  <si>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</si>
  <si>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</si>
  <si>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</si>
  <si>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</si>
  <si>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</si>
  <si>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</si>
  <si>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</si>
  <si>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</si>
  <si>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</si>
  <si>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</si>
  <si>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</si>
  <si>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</si>
  <si>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</si>
  <si>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</si>
  <si>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</si>
  <si>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</si>
  <si>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</si>
  <si>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</si>
  <si>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</si>
  <si>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</si>
  <si>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</si>
  <si>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</si>
  <si>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</si>
  <si>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</si>
  <si>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</si>
  <si>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</si>
  <si>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</si>
  <si>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</si>
  <si>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</si>
  <si>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</si>
  <si>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</si>
  <si>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</si>
  <si>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</si>
  <si>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</si>
  <si>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</si>
  <si>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</si>
  <si>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</si>
  <si>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</si>
  <si>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</si>
  <si>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</si>
  <si>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</si>
  <si>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</si>
  <si>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</si>
  <si>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</si>
  <si>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</si>
  <si>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</si>
  <si>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</si>
  <si>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</si>
  <si>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</si>
  <si>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</si>
  <si>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</si>
  <si>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</si>
  <si>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</si>
  <si>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</si>
  <si>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</si>
  <si>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</si>
  <si>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</si>
  <si>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</si>
  <si>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</si>
  <si>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</si>
  <si>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</si>
  <si>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</si>
  <si>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</si>
  <si>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</si>
  <si>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</si>
  <si>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</si>
  <si>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</si>
  <si>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</si>
  <si>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</si>
  <si>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</si>
  <si>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</si>
  <si>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</si>
  <si>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</si>
  <si>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</si>
  <si>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</si>
  <si>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</si>
  <si>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</si>
  <si>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</si>
  <si>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</si>
  <si>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</si>
  <si>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</si>
  <si>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</si>
  <si>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</si>
  <si>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</si>
  <si>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</si>
  <si>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</si>
  <si>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</si>
  <si>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</si>
  <si>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</si>
  <si>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</si>
  <si>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</si>
  <si>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</si>
  <si>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</si>
  <si>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</si>
  <si>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</si>
  <si>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</si>
  <si>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</si>
  <si>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</si>
  <si>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</si>
  <si>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</si>
  <si>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</si>
  <si>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</si>
  <si>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</si>
  <si>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</si>
  <si>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</si>
  <si>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</si>
  <si>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</si>
  <si>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</si>
  <si>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</si>
  <si>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</si>
  <si>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</si>
  <si>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</si>
  <si>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</si>
  <si>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</si>
  <si>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</si>
  <si>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</si>
  <si>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</si>
  <si>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</si>
  <si>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</si>
  <si>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</si>
  <si>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</si>
  <si>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</si>
  <si>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</si>
  <si>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</si>
  <si>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</si>
  <si>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</si>
  <si>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</si>
  <si>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</si>
  <si>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</si>
  <si>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</si>
  <si>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</si>
  <si>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</si>
  <si>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</si>
  <si>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</si>
  <si>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</si>
  <si>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</si>
  <si>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</si>
  <si>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</si>
  <si>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</si>
  <si>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</si>
  <si>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</si>
  <si>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</si>
  <si>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</si>
  <si>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</si>
  <si>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</si>
  <si>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</si>
  <si>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</si>
  <si>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</si>
  <si>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</si>
  <si>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</si>
  <si>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</si>
  <si>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</si>
  <si>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</si>
  <si>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</si>
  <si>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</si>
  <si>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</si>
  <si>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</si>
  <si>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</si>
  <si>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</si>
  <si>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</si>
  <si>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</si>
  <si>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</si>
  <si>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</si>
  <si>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</si>
  <si>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</si>
  <si>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</si>
  <si>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</si>
  <si>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</si>
  <si>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</si>
  <si>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</si>
  <si>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</si>
  <si>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</si>
  <si>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</si>
  <si>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</si>
  <si>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</si>
  <si>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</si>
  <si>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</si>
  <si>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</si>
  <si>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</si>
  <si>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</si>
  <si>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</si>
  <si>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</si>
  <si>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</si>
  <si>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</si>
  <si>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</si>
  <si>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</si>
  <si>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</si>
  <si>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</si>
  <si>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</si>
  <si>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</si>
  <si>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</si>
  <si>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</si>
  <si>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</si>
  <si>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</si>
  <si>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</si>
  <si>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</si>
  <si>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</si>
  <si>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</si>
  <si>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</si>
  <si>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</si>
  <si>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</si>
  <si>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</si>
  <si>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</si>
  <si>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</si>
  <si>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</si>
  <si>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</si>
  <si>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</si>
  <si>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</si>
  <si>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</si>
  <si>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</si>
  <si>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</si>
  <si>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</si>
  <si>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</si>
  <si>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</si>
  <si>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</si>
  <si>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</si>
  <si>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</si>
  <si>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</si>
  <si>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</si>
  <si>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</si>
  <si>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</si>
  <si>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</si>
  <si>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</si>
  <si>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</si>
  <si>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</si>
  <si>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</si>
  <si>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</si>
  <si>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</si>
  <si>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</si>
  <si>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</si>
  <si>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</si>
  <si>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</si>
  <si>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</si>
  <si>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</si>
  <si>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</si>
  <si>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</si>
  <si>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</si>
  <si>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</si>
  <si>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</si>
  <si>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</si>
  <si>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</si>
  <si>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</si>
  <si>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</si>
  <si>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</si>
  <si>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</si>
  <si>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</si>
  <si>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</si>
  <si>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</si>
  <si>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</si>
  <si>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</si>
  <si>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</si>
  <si>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</si>
  <si>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</si>
  <si>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</si>
  <si>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</si>
  <si>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</si>
  <si>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</si>
  <si>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</si>
  <si>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</si>
  <si>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</si>
  <si>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</si>
  <si>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</si>
  <si>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</si>
  <si>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</si>
  <si>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</si>
  <si>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</si>
  <si>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</si>
  <si>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</si>
  <si>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</si>
  <si>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</si>
  <si>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</si>
  <si>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</si>
  <si>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</si>
  <si>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</si>
  <si>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</si>
  <si>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</si>
  <si>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</si>
  <si>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</si>
  <si>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</si>
  <si>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</si>
  <si>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</si>
  <si>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</si>
  <si>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</si>
  <si>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</si>
  <si>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</si>
  <si>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</si>
  <si>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</si>
  <si>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</si>
  <si>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</si>
  <si>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</si>
  <si>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</si>
  <si>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</si>
  <si>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</si>
  <si>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</si>
  <si>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</si>
  <si>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</si>
  <si>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</si>
  <si>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</si>
  <si>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</si>
  <si>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</si>
  <si>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</si>
  <si>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</si>
  <si>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</si>
  <si>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</si>
  <si>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</si>
  <si>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</si>
  <si>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</si>
  <si>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</si>
  <si>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</si>
  <si>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</si>
  <si>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</si>
  <si>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</si>
  <si>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</si>
  <si>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</si>
  <si>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</si>
  <si>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</si>
  <si>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</si>
  <si>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</si>
  <si>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</si>
  <si>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</si>
  <si>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</si>
  <si>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</si>
  <si>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</si>
  <si>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</si>
  <si>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</si>
  <si>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</si>
  <si>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</si>
  <si>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</si>
  <si>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</si>
  <si>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</si>
  <si>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</si>
  <si>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</si>
  <si>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</si>
  <si>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</si>
  <si>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</si>
  <si>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</si>
  <si>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</si>
  <si>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</si>
  <si>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</si>
  <si>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</si>
  <si>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</si>
  <si>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</si>
  <si>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</si>
  <si>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</si>
  <si>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</si>
  <si>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</si>
  <si>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</si>
  <si>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</si>
  <si>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</si>
  <si>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</si>
  <si>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</si>
  <si>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</si>
  <si>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</si>
  <si>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</si>
  <si>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</si>
  <si>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</si>
  <si>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</si>
  <si>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</si>
  <si>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</si>
  <si>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</si>
  <si>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</si>
  <si>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</si>
  <si>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</si>
  <si>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</si>
  <si>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</si>
  <si>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</si>
  <si>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</si>
  <si>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</si>
  <si>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</si>
  <si>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</si>
  <si>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</si>
  <si>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</si>
  <si>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</si>
  <si>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</si>
  <si>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</si>
  <si>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</si>
  <si>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</si>
  <si>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</si>
  <si>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</si>
  <si>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</si>
  <si>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</si>
  <si>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</si>
  <si>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</si>
  <si>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</si>
  <si>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</si>
  <si>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</si>
  <si>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</si>
  <si>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</si>
  <si>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</si>
  <si>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</si>
  <si>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</si>
  <si>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</si>
  <si>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</si>
  <si>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</si>
  <si>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</si>
  <si>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</si>
  <si>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</si>
  <si>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</si>
  <si>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</si>
  <si>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</si>
  <si>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</si>
  <si>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</si>
  <si>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</si>
  <si>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</si>
  <si>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</si>
  <si>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</si>
  <si>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</si>
  <si>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</si>
  <si>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</si>
  <si>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</si>
  <si>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</si>
  <si>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</si>
  <si>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</si>
  <si>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</si>
  <si>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</si>
  <si>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</si>
  <si>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</si>
  <si>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</si>
  <si>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</si>
  <si>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</si>
  <si>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</si>
  <si>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</si>
  <si>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</si>
  <si>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</si>
  <si>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</si>
  <si>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</si>
  <si>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</si>
  <si>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</si>
  <si>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</si>
  <si>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</si>
  <si>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</si>
  <si>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</si>
  <si>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</si>
  <si>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</si>
  <si>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</si>
  <si>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</si>
  <si>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</si>
  <si>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</si>
  <si>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</si>
  <si>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</si>
  <si>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</si>
  <si>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</si>
  <si>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</si>
  <si>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</si>
  <si>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</si>
  <si>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</si>
  <si>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</si>
  <si>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</si>
  <si>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</si>
  <si>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</si>
  <si>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</si>
  <si>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</si>
  <si>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</si>
  <si>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</si>
  <si>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</si>
  <si>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</si>
  <si>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</si>
  <si>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</si>
  <si>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</si>
  <si>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</si>
  <si>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</si>
  <si>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</si>
  <si>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</si>
  <si>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</si>
  <si>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</si>
  <si>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</si>
  <si>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</si>
  <si>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</si>
  <si>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</si>
  <si>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</si>
  <si>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</si>
  <si>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</si>
  <si>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</si>
  <si>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</si>
  <si>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</si>
  <si>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</si>
  <si>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</si>
  <si>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</si>
  <si>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</si>
  <si>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</si>
  <si>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</si>
  <si>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</si>
  <si>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</si>
  <si>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</si>
  <si>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</si>
  <si>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</si>
  <si>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</si>
  <si>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</si>
  <si>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</si>
  <si>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</si>
  <si>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</si>
  <si>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</si>
  <si>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</si>
  <si>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</si>
  <si>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</si>
  <si>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</si>
  <si>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</si>
  <si>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</si>
  <si>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</si>
  <si>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</si>
  <si>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</si>
  <si>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</si>
  <si>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</si>
  <si>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</si>
  <si>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</si>
  <si>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</si>
  <si>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</si>
  <si>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</si>
  <si>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</si>
  <si>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</si>
  <si>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</si>
  <si>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</si>
  <si>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</si>
  <si>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</si>
  <si>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</si>
  <si>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</si>
  <si>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</si>
  <si>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</si>
  <si>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</si>
  <si>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</si>
  <si>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</si>
  <si>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</si>
  <si>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</si>
  <si>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</si>
  <si>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</si>
  <si>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</si>
  <si>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</si>
  <si>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</si>
  <si>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</si>
  <si>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</si>
  <si>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</si>
  <si>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</si>
  <si>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</si>
  <si>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</si>
  <si>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</si>
  <si>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</si>
  <si>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</si>
  <si>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</si>
  <si>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</si>
  <si>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</si>
  <si>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</si>
  <si>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</si>
  <si>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</si>
  <si>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</si>
  <si>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</si>
  <si>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</si>
  <si>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</si>
  <si>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</si>
  <si>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</si>
  <si>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</si>
  <si>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</si>
  <si>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</si>
  <si>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</si>
  <si>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</si>
  <si>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</si>
  <si>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</si>
  <si>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</si>
  <si>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</si>
  <si>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</si>
  <si>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</si>
  <si>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</si>
  <si>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</si>
  <si>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</si>
  <si>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</si>
  <si>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</si>
  <si>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</si>
  <si>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</si>
  <si>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</si>
  <si>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</si>
  <si>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</si>
  <si>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</si>
  <si>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</si>
  <si>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</si>
  <si>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</si>
  <si>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</si>
  <si>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</si>
  <si>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</si>
  <si>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</si>
  <si>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</si>
  <si>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</si>
  <si>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</si>
  <si>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</si>
  <si>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</si>
  <si>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</si>
  <si>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</si>
  <si>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</si>
  <si>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</si>
  <si>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</si>
  <si>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</si>
  <si>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</si>
  <si>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</si>
  <si>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</si>
  <si>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</si>
  <si>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</si>
  <si>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</si>
  <si>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</si>
  <si>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</si>
  <si>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</si>
  <si>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</si>
  <si>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</si>
  <si>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</si>
  <si>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</si>
  <si>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</si>
  <si>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</si>
  <si>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</si>
  <si>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</si>
  <si>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</si>
  <si>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</si>
  <si>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</si>
  <si>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</si>
  <si>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</si>
  <si>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</si>
  <si>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</si>
  <si>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</si>
  <si>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</si>
  <si>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</si>
  <si>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</si>
  <si>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</si>
  <si>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</si>
  <si>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</si>
  <si>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</si>
  <si>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</si>
  <si>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</si>
  <si>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</si>
  <si>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</si>
  <si>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</si>
  <si>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</si>
  <si>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</si>
  <si>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</si>
  <si>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</si>
  <si>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</si>
  <si>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</si>
  <si>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</si>
  <si>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</si>
  <si>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</si>
  <si>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</si>
  <si>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</si>
  <si>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</si>
  <si>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</si>
  <si>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</si>
  <si>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</si>
  <si>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</si>
  <si>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</si>
  <si>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</si>
  <si>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</si>
  <si>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</si>
  <si>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</si>
  <si>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</si>
  <si>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</si>
  <si>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</si>
  <si>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</si>
  <si>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</si>
  <si>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</si>
  <si>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</si>
  <si>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</si>
  <si>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</si>
  <si>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</si>
  <si>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</si>
  <si>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</si>
  <si>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</si>
  <si>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</si>
  <si>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</si>
  <si>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</si>
  <si>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</si>
  <si>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</si>
  <si>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</si>
  <si>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</si>
  <si>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</si>
  <si>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</si>
  <si>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</si>
  <si>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</si>
  <si>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</si>
  <si>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</si>
  <si>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</si>
  <si>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</si>
  <si>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</si>
  <si>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</si>
  <si>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</si>
  <si>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</si>
  <si>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</si>
  <si>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</si>
  <si>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</si>
  <si>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</si>
  <si>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</si>
  <si>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</si>
  <si>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</si>
  <si>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</si>
  <si>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</si>
  <si>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</si>
  <si>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</si>
  <si>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</si>
  <si>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</si>
  <si>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</si>
  <si>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</si>
  <si>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</si>
  <si>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</si>
  <si>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</si>
  <si>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</si>
  <si>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</si>
  <si>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</si>
  <si>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</si>
  <si>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</si>
  <si>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</si>
  <si>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</si>
  <si>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</si>
  <si>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</si>
  <si>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</si>
  <si>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</si>
  <si>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</si>
  <si>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</si>
  <si>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</si>
  <si>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</si>
  <si>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</si>
  <si>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</si>
  <si>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</si>
  <si>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</si>
  <si>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</si>
  <si>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</si>
  <si>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</si>
  <si>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</si>
  <si>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</si>
  <si>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</si>
  <si>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</si>
  <si>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</si>
  <si>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</si>
  <si>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</si>
  <si>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</si>
  <si>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</si>
  <si>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</si>
  <si>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</si>
  <si>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</si>
  <si>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</si>
  <si>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</si>
  <si>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</si>
  <si>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</si>
  <si>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</si>
  <si>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</si>
  <si>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</si>
  <si>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</si>
  <si>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</si>
  <si>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</si>
  <si>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</si>
  <si>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</si>
  <si>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</si>
  <si>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</si>
  <si>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</si>
  <si>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</si>
  <si>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</si>
  <si>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</si>
  <si>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</si>
  <si>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</si>
  <si>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</si>
  <si>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</si>
  <si>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</si>
  <si>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</si>
  <si>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</si>
  <si>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</si>
  <si>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</si>
  <si>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</si>
  <si>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</si>
  <si>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</si>
  <si>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</si>
  <si>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</si>
  <si>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</si>
  <si>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</si>
  <si>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</si>
  <si>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</si>
  <si>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</si>
  <si>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</si>
  <si>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</si>
  <si>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</si>
  <si>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</si>
  <si>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</si>
  <si>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</si>
  <si>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</si>
  <si>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</si>
  <si>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</si>
  <si>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</si>
  <si>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</si>
  <si>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</si>
  <si>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</si>
  <si>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</si>
  <si>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</si>
  <si>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</si>
  <si>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</si>
  <si>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</si>
  <si>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</si>
  <si>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</si>
  <si>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</si>
  <si>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</si>
  <si>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</si>
  <si>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</si>
  <si>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</si>
  <si>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</si>
  <si>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</si>
  <si>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</si>
  <si>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</si>
  <si>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</si>
  <si>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</si>
  <si>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</si>
  <si>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</si>
  <si>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</si>
  <si>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</si>
  <si>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</si>
  <si>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</si>
  <si>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</si>
  <si>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</si>
  <si>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</si>
  <si>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</si>
  <si>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</si>
  <si>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</si>
  <si>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</si>
  <si>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</si>
  <si>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</si>
  <si>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</si>
  <si>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</si>
  <si>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</si>
  <si>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</si>
  <si>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</si>
  <si>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</si>
  <si>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</si>
  <si>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</si>
  <si>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</si>
  <si>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</si>
  <si>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</si>
  <si>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</si>
  <si>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</si>
  <si>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</si>
  <si>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</si>
  <si>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</si>
  <si>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</si>
  <si>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</si>
  <si>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</si>
  <si>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</si>
  <si>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</si>
  <si>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</si>
  <si>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</si>
  <si>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</si>
  <si>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</si>
  <si>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</si>
  <si>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</si>
  <si>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</si>
  <si>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</si>
  <si>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</si>
  <si>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</si>
  <si>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</si>
  <si>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</si>
  <si>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</si>
  <si>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</si>
  <si>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</si>
  <si>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</si>
  <si>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</si>
  <si>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</si>
  <si>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</si>
  <si>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</si>
  <si>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</si>
  <si>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</si>
  <si>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</si>
  <si>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</si>
  <si>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</si>
  <si>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</si>
  <si>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</si>
  <si>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</si>
  <si>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</si>
  <si>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</si>
  <si>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</si>
  <si>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</si>
  <si>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</si>
  <si>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</si>
  <si>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</si>
  <si>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</si>
  <si>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</si>
  <si>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</si>
  <si>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</si>
  <si>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</si>
  <si>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</si>
  <si>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</si>
  <si>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</si>
  <si>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</si>
  <si>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</si>
  <si>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</si>
  <si>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</si>
  <si>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</si>
  <si>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</si>
  <si>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</si>
  <si>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</si>
  <si>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</si>
  <si>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</si>
  <si>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</si>
  <si>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</si>
  <si>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</si>
  <si>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</si>
  <si>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</si>
  <si>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</si>
  <si>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</si>
  <si>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</si>
  <si>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</si>
  <si>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</si>
  <si>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</si>
  <si>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</si>
  <si>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</si>
  <si>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</si>
  <si>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</si>
  <si>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</si>
  <si>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</si>
  <si>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</si>
  <si>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</si>
  <si>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</si>
  <si>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</si>
  <si>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</si>
  <si>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</si>
  <si>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</si>
  <si>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</si>
  <si>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</si>
  <si>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</si>
  <si>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</si>
  <si>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</si>
  <si>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</si>
  <si>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</si>
  <si>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</si>
  <si>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</si>
  <si>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</si>
  <si>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</si>
  <si>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</si>
  <si>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</si>
  <si>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</si>
  <si>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</si>
  <si>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</si>
  <si>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</si>
  <si>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</si>
  <si>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</si>
  <si>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</si>
  <si>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</si>
  <si>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</si>
  <si>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</si>
  <si>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</si>
  <si>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</si>
  <si>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</si>
  <si>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</si>
  <si>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</si>
  <si>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</si>
  <si>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</si>
  <si>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</si>
  <si>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</si>
  <si>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</si>
  <si>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</si>
  <si>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</si>
  <si>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</si>
  <si>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</si>
  <si>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</si>
  <si>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</si>
  <si>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</si>
  <si>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</si>
  <si>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</si>
  <si>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</si>
  <si>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</si>
  <si>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</si>
  <si>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</si>
  <si>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</si>
  <si>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</si>
  <si>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</si>
  <si>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</si>
  <si>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</si>
  <si>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</si>
  <si>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</si>
  <si>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</si>
  <si>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</si>
  <si>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</si>
  <si>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</si>
  <si>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</si>
  <si>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</si>
  <si>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</si>
  <si>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</si>
  <si>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</si>
  <si>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</si>
  <si>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</si>
  <si>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</si>
  <si>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</si>
  <si>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</si>
  <si>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</si>
  <si>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</si>
  <si>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</si>
  <si>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</si>
  <si>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</si>
  <si>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</si>
  <si>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</si>
  <si>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</si>
  <si>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</si>
  <si>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</si>
  <si>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</si>
  <si>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</si>
  <si>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</si>
  <si>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</si>
  <si>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</si>
  <si>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</si>
  <si>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</si>
  <si>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</si>
  <si>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</si>
  <si>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</si>
  <si>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</si>
  <si>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</si>
  <si>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</si>
  <si>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</si>
  <si>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</si>
  <si>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</si>
  <si>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</si>
  <si>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</si>
  <si>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</si>
  <si>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</si>
  <si>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</si>
  <si>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</si>
  <si>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</si>
  <si>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</si>
  <si>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</si>
  <si>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</si>
  <si>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</si>
  <si>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</si>
  <si>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</si>
  <si>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</si>
  <si>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</si>
  <si>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</si>
  <si>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</si>
  <si>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</si>
  <si>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</si>
  <si>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</si>
  <si>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</si>
  <si>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</si>
  <si>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</si>
  <si>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</si>
  <si>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</si>
  <si>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</si>
  <si>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</si>
  <si>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</si>
  <si>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</si>
  <si>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</si>
  <si>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</si>
  <si>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</si>
  <si>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</si>
  <si>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</si>
  <si>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</si>
  <si>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</si>
  <si>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</si>
  <si>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</si>
  <si>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</si>
  <si>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</si>
  <si>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</si>
  <si>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</si>
  <si>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</si>
  <si>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</si>
  <si>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</si>
  <si>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</si>
  <si>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</si>
  <si>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</si>
  <si>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</si>
  <si>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</si>
  <si>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</si>
  <si>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</si>
  <si>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</si>
  <si>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</si>
  <si>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</si>
  <si>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</si>
  <si>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</si>
  <si>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</si>
  <si>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</si>
  <si>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</si>
  <si>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</si>
  <si>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</si>
  <si>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</si>
  <si>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</si>
  <si>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</si>
  <si>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</si>
  <si>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</si>
  <si>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</si>
  <si>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</si>
  <si>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</si>
  <si>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</si>
  <si>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</si>
  <si>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</si>
  <si>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</si>
  <si>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</si>
  <si>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</si>
  <si>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</si>
  <si>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</si>
  <si>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</si>
  <si>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</si>
  <si>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</si>
  <si>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</si>
  <si>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</si>
  <si>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</si>
  <si>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</si>
  <si>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</si>
  <si>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</si>
  <si>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</si>
  <si>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</si>
  <si>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</si>
  <si>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</si>
  <si>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</si>
  <si>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</si>
  <si>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</si>
  <si>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</si>
  <si>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</si>
  <si>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</si>
  <si>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</si>
  <si>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</si>
  <si>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</si>
  <si>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</si>
  <si>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</si>
  <si>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</si>
  <si>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</si>
  <si>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</si>
  <si>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</si>
  <si>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</si>
  <si>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</si>
  <si>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</si>
  <si>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</si>
  <si>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</si>
  <si>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</si>
  <si>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</si>
  <si>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</si>
  <si>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</si>
  <si>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</si>
  <si>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</si>
  <si>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</si>
  <si>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</si>
  <si>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</si>
  <si>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</si>
  <si>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</si>
  <si>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</si>
  <si>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</si>
  <si>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</si>
  <si>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</si>
  <si>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</si>
  <si>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</si>
  <si>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</si>
  <si>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</si>
  <si>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</si>
  <si>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</si>
  <si>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</si>
  <si>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</si>
  <si>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</si>
  <si>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</si>
  <si>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</si>
  <si>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</si>
  <si>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</si>
  <si>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</si>
  <si>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</si>
  <si>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</si>
  <si>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</si>
  <si>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</si>
  <si>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</si>
  <si>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</si>
  <si>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</si>
  <si>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</si>
  <si>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</si>
  <si>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</si>
  <si>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</si>
  <si>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</si>
  <si>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</si>
  <si>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</si>
  <si>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</si>
  <si>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</si>
  <si>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</si>
  <si>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</si>
  <si>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</si>
  <si>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</si>
  <si>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</si>
  <si>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</si>
  <si>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</si>
  <si>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</si>
  <si>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</si>
  <si>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</si>
  <si>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</si>
  <si>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</si>
  <si>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</si>
  <si>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</si>
  <si>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</si>
  <si>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</si>
  <si>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</si>
  <si>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</si>
  <si>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</si>
  <si>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</si>
  <si>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</si>
  <si>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</si>
  <si>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</si>
  <si>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</si>
  <si>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</si>
  <si>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</si>
  <si>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</si>
  <si>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</si>
  <si>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</si>
  <si>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</si>
  <si>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</si>
  <si>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</si>
  <si>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</si>
  <si>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</si>
  <si>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</si>
  <si>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</si>
  <si>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</si>
  <si>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</si>
  <si>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</si>
  <si>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</si>
  <si>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</si>
  <si>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</si>
  <si>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</si>
  <si>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</si>
  <si>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</si>
  <si>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</si>
  <si>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</si>
  <si>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</si>
  <si>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</si>
  <si>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</si>
  <si>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</si>
  <si>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</si>
  <si>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</si>
  <si>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</si>
  <si>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</si>
  <si>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</si>
  <si>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</si>
  <si>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</si>
  <si>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</si>
  <si>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</si>
  <si>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</si>
  <si>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</si>
  <si>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</si>
  <si>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</si>
  <si>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</si>
  <si>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</si>
  <si>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</si>
  <si>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</si>
  <si>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</si>
  <si>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</si>
  <si>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</si>
  <si>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</si>
  <si>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</si>
  <si>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</si>
  <si>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</si>
  <si>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</si>
  <si>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</si>
  <si>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</si>
  <si>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</si>
  <si>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</si>
  <si>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</si>
  <si>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</si>
  <si>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</si>
  <si>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</si>
  <si>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</si>
  <si>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</si>
  <si>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</si>
  <si>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</si>
  <si>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</si>
  <si>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</si>
  <si>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</si>
  <si>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</si>
  <si>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</si>
  <si>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</si>
  <si>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</si>
  <si>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</si>
  <si>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</si>
  <si>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</si>
  <si>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</si>
  <si>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</si>
  <si>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</si>
  <si>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</si>
  <si>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</si>
  <si>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</si>
  <si>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</si>
  <si>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</si>
  <si>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</si>
  <si>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</si>
  <si>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</si>
  <si>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</si>
  <si>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</si>
  <si>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</si>
  <si>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</si>
  <si>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</si>
  <si>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</si>
  <si>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</si>
  <si>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</si>
  <si>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</si>
  <si>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</si>
  <si>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</si>
  <si>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</si>
  <si>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</si>
  <si>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</si>
  <si>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</si>
  <si>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</si>
  <si>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</si>
  <si>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</si>
  <si>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</si>
  <si>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</si>
  <si>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</si>
  <si>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</si>
  <si>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</si>
  <si>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</si>
  <si>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</si>
  <si>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</si>
  <si>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</si>
  <si>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</si>
  <si>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</si>
  <si>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</si>
  <si>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</si>
  <si>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</si>
  <si>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</si>
  <si>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</si>
  <si>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</si>
  <si>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</si>
  <si>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</si>
  <si>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</si>
  <si>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</si>
  <si>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</si>
  <si>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</si>
  <si>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</si>
  <si>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</si>
  <si>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</si>
  <si>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</si>
  <si>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</si>
  <si>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</si>
  <si>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</si>
  <si>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</si>
  <si>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</si>
  <si>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</si>
  <si>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</si>
  <si>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</si>
  <si>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</si>
  <si>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</si>
  <si>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</si>
  <si>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</si>
  <si>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</si>
  <si>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</si>
  <si>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</si>
  <si>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</si>
  <si>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</si>
  <si>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</si>
  <si>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</si>
  <si>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</si>
  <si>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</si>
  <si>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</si>
  <si>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</si>
  <si>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</si>
  <si>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</si>
  <si>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</si>
  <si>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</si>
  <si>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</si>
  <si>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</si>
  <si>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</si>
  <si>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</si>
  <si>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</si>
  <si>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</si>
  <si>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</si>
  <si>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</si>
  <si>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</si>
  <si>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</si>
  <si>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</si>
  <si>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</si>
  <si>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</si>
  <si>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</si>
  <si>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</si>
  <si>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</si>
  <si>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</si>
  <si>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</si>
  <si>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</si>
  <si>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</si>
  <si>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</si>
  <si>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</si>
  <si>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</si>
  <si>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</si>
  <si>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</si>
  <si>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</si>
  <si>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</si>
  <si>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</si>
  <si>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</si>
  <si>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</si>
  <si>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</si>
  <si>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</si>
  <si>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</si>
  <si>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</si>
  <si>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</si>
  <si>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</si>
  <si>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</si>
  <si>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</si>
  <si>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</si>
  <si>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</si>
  <si>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</si>
  <si>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</si>
  <si>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</si>
  <si>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</si>
  <si>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</si>
  <si>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</si>
  <si>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</si>
  <si>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</si>
  <si>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</si>
  <si>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</si>
  <si>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</si>
  <si>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</si>
  <si>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</si>
  <si>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</si>
  <si>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</si>
  <si>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</si>
  <si>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</si>
  <si>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</si>
  <si>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</si>
  <si>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</si>
  <si>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</si>
  <si>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</si>
  <si>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</si>
  <si>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</si>
  <si>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</si>
  <si>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</si>
  <si>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</si>
  <si>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</si>
  <si>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</si>
  <si>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</si>
  <si>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</si>
  <si>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</si>
  <si>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</si>
  <si>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</si>
  <si>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</si>
  <si>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</si>
  <si>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</si>
  <si>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</si>
  <si>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</si>
  <si>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</si>
  <si>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</si>
  <si>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</si>
  <si>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</si>
  <si>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</si>
  <si>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</si>
  <si>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</si>
  <si>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</si>
  <si>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</si>
  <si>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</si>
  <si>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</si>
  <si>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</si>
  <si>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</si>
  <si>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</si>
  <si>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</si>
  <si>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</si>
  <si>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</si>
  <si>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</si>
  <si>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</si>
  <si>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</si>
  <si>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</si>
  <si>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</si>
  <si>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</si>
  <si>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</si>
  <si>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</si>
  <si>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</si>
  <si>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</si>
  <si>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</si>
  <si>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</si>
  <si>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</si>
  <si>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</si>
  <si>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</si>
  <si>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</si>
  <si>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</si>
  <si>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</si>
  <si>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</si>
  <si>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</si>
  <si>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</si>
  <si>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</si>
  <si>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</si>
  <si>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</si>
  <si>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</si>
  <si>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</si>
  <si>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</si>
  <si>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</si>
  <si>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</si>
  <si>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</si>
  <si>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</si>
  <si>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</si>
  <si>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</si>
  <si>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</si>
  <si>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</si>
  <si>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</si>
  <si>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</si>
  <si>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</si>
  <si>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</si>
  <si>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</si>
  <si>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</si>
  <si>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</si>
  <si>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</si>
  <si>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</si>
  <si>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</si>
  <si>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</si>
  <si>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</si>
  <si>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</si>
  <si>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</si>
  <si>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</si>
  <si>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</si>
  <si>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</si>
  <si>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</si>
  <si>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</si>
  <si>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</si>
  <si>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</si>
  <si>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</si>
  <si>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</si>
  <si>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</si>
  <si>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</si>
  <si>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</si>
  <si>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</si>
  <si>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</si>
  <si>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</si>
  <si>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</si>
  <si>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</si>
  <si>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</si>
  <si>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</si>
  <si>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</si>
  <si>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</si>
  <si>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</si>
  <si>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</si>
  <si>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</si>
  <si>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</si>
  <si>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</si>
  <si>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</si>
  <si>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</si>
  <si>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</si>
  <si>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</si>
  <si>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</si>
  <si>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</si>
  <si>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</si>
  <si>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</si>
  <si>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</si>
  <si>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</si>
  <si>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</si>
  <si>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</si>
  <si>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</si>
  <si>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</si>
  <si>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</si>
  <si>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</si>
  <si>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</si>
  <si>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</si>
  <si>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</si>
  <si>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</si>
  <si>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</si>
  <si>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</si>
  <si>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</si>
  <si>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</si>
  <si>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</si>
  <si>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</si>
  <si>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</si>
  <si>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</si>
  <si>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</si>
  <si>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</si>
  <si>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</si>
  <si>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</si>
  <si>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</si>
  <si>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</si>
  <si>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</si>
  <si>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</si>
  <si>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</si>
  <si>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</si>
  <si>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</si>
  <si>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</si>
  <si>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</si>
  <si>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</si>
  <si>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</si>
  <si>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</si>
  <si>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</si>
  <si>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</si>
  <si>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</si>
  <si>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</si>
  <si>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</si>
  <si>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</si>
  <si>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</si>
  <si>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</si>
  <si>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</si>
  <si>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</si>
  <si>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</si>
  <si>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</si>
  <si>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</si>
  <si>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</si>
  <si>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</si>
  <si>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</si>
  <si>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</si>
  <si>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</si>
  <si>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</si>
  <si>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</si>
  <si>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</si>
  <si>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</si>
  <si>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</si>
  <si>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</si>
  <si>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</si>
  <si>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</si>
  <si>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</si>
  <si>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</si>
  <si>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</si>
  <si>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</si>
  <si>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</si>
  <si>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</si>
  <si>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</si>
  <si>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</si>
  <si>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</si>
  <si>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</si>
  <si>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</si>
  <si>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</si>
  <si>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</si>
  <si>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</si>
  <si>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</si>
  <si>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</si>
  <si>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</si>
  <si>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</si>
  <si>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</si>
  <si>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</si>
  <si>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</si>
  <si>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</si>
  <si>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</si>
  <si>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</si>
  <si>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</si>
  <si>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</si>
  <si>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</si>
  <si>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</si>
  <si>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</si>
  <si>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</si>
  <si>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</si>
  <si>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</si>
  <si>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</si>
  <si>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</si>
  <si>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</si>
  <si>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</si>
  <si>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</si>
  <si>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</si>
  <si>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</si>
  <si>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</si>
  <si>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</si>
  <si>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</si>
  <si>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</si>
  <si>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</si>
  <si>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</si>
  <si>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</si>
  <si>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</si>
  <si>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</si>
  <si>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</si>
  <si>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</si>
  <si>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</si>
  <si>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</si>
  <si>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</si>
  <si>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</si>
  <si>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</si>
  <si>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</si>
  <si>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</si>
  <si>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</si>
  <si>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</si>
  <si>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</si>
  <si>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</si>
  <si>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</si>
  <si>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</si>
  <si>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</si>
  <si>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</si>
  <si>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</si>
  <si>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</si>
  <si>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</si>
  <si>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</si>
  <si>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</si>
  <si>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</si>
  <si>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</si>
  <si>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</si>
  <si>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</si>
  <si>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</si>
  <si>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</si>
  <si>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</si>
  <si>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</si>
  <si>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</si>
  <si>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</si>
  <si>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</si>
  <si>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</si>
  <si>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</si>
  <si>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</si>
  <si>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</si>
  <si>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</si>
  <si>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</si>
  <si>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</si>
  <si>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</si>
  <si>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</si>
  <si>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</si>
  <si>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</si>
  <si>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</si>
  <si>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</si>
  <si>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</si>
  <si>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</si>
  <si>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</si>
  <si>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</si>
  <si>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</si>
  <si>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</si>
  <si>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</si>
  <si>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</si>
  <si>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</si>
  <si>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</si>
  <si>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</si>
  <si>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</si>
  <si>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</si>
  <si>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</si>
  <si>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</si>
  <si>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</si>
  <si>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</si>
  <si>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</si>
  <si>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</si>
  <si>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</si>
  <si>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</si>
  <si>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</si>
  <si>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</si>
  <si>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</si>
  <si>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</si>
  <si>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</si>
  <si>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</si>
  <si>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</si>
  <si>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</si>
  <si>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</si>
  <si>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</si>
  <si>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</si>
  <si>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</si>
  <si>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</si>
  <si>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</si>
  <si>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</si>
  <si>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</si>
  <si>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</si>
  <si>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</si>
  <si>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</si>
  <si>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</si>
  <si>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</si>
  <si>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</si>
  <si>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</si>
  <si>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</si>
  <si>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</si>
  <si>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</si>
  <si>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</si>
  <si>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</si>
  <si>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</si>
  <si>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</si>
  <si>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</si>
  <si>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</si>
  <si>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</si>
  <si>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</si>
  <si>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</si>
  <si>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</si>
  <si>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</si>
  <si>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</si>
  <si>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</si>
  <si>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</si>
  <si>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</si>
  <si>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</si>
  <si>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</si>
  <si>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</si>
  <si>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</si>
  <si>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</si>
  <si>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</si>
  <si>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</si>
  <si>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</si>
  <si>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</si>
  <si>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</si>
  <si>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</si>
  <si>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</si>
  <si>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</si>
  <si>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</si>
  <si>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</si>
  <si>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</si>
  <si>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</si>
  <si>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</si>
  <si>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</si>
  <si>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</si>
  <si>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</si>
  <si>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</si>
  <si>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</si>
  <si>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</si>
  <si>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</si>
  <si>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</si>
  <si>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</si>
  <si>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</si>
  <si>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</si>
  <si>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</si>
  <si>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</si>
  <si>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</si>
  <si>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</si>
  <si>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</si>
  <si>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</si>
  <si>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</si>
  <si>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</si>
  <si>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</si>
  <si>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</si>
  <si>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</si>
  <si>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</si>
  <si>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</si>
  <si>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</si>
  <si>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</si>
  <si>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</si>
  <si>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</si>
  <si>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</si>
  <si>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</si>
  <si>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</si>
  <si>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</si>
  <si>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</si>
  <si>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</si>
  <si>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</si>
  <si>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</si>
  <si>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</si>
  <si>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</si>
  <si>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</si>
  <si>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</si>
  <si>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</si>
  <si>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</si>
  <si>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</si>
  <si>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</si>
  <si>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</si>
  <si>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</si>
  <si>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</si>
  <si>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</si>
  <si>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</si>
  <si>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</si>
  <si>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</si>
  <si>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</si>
  <si>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</si>
  <si>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</si>
  <si>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</si>
  <si>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</si>
  <si>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</si>
  <si>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</si>
  <si>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</si>
  <si>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</si>
  <si>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</si>
  <si>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</si>
  <si>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</si>
  <si>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</si>
  <si>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</si>
  <si>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</si>
  <si>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</si>
  <si>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</si>
  <si>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</si>
  <si>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</si>
  <si>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</si>
  <si>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</si>
  <si>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</si>
  <si>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</si>
  <si>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</si>
  <si>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</si>
  <si>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</si>
  <si>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</si>
  <si>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</si>
  <si>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</si>
  <si>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</si>
  <si>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</si>
  <si>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</si>
  <si>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</si>
  <si>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</si>
  <si>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</si>
  <si>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</si>
  <si>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</si>
  <si>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</si>
  <si>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</si>
  <si>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</si>
  <si>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</si>
  <si>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</si>
  <si>
    <t>비지배지분(Non-controlling Company Shareholder's Equity)</t>
    <phoneticPr fontId="26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</si>
  <si>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</si>
  <si>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</si>
  <si>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</si>
  <si>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</si>
  <si>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</si>
  <si>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</si>
  <si>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</si>
  <si>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</si>
  <si>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</si>
  <si>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</si>
  <si>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</si>
  <si>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상각후원가금융자산(Financial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</si>
  <si>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</si>
  <si>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</si>
  <si>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</si>
  <si>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제 9 기 1분기 (FY2018.1Q)</t>
    <phoneticPr fontId="20" type="noConversion"/>
  </si>
  <si>
    <t>제 9 기  2019년 03월 31일 현재(As of March 31, 2019)</t>
    <phoneticPr fontId="20" type="noConversion"/>
  </si>
  <si>
    <t>XI.</t>
  </si>
  <si>
    <t>XII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</si>
</sst>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[Red]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176" fontId="152" fillId="3" borderId="5" xfId="2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361" fontId="22" fillId="3" borderId="1" xfId="2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topLeftCell="A31" zoomScale="85" zoomScaleNormal="85" zoomScaleSheetLayoutView="85" workbookViewId="0">
      <selection activeCell="A35" sqref="A35"/>
    </sheetView>
  </sheetViews>
  <sheetFormatPr defaultRowHeight="15" customHeight="1"/>
  <cols>
    <col min="1" max="1" width="3.28515625" style="20" customWidth="1"/>
    <col min="2" max="2" width="80.42578125" style="20" customWidth="1"/>
    <col min="3" max="4" width="24.42578125" style="5" customWidth="1"/>
    <col min="5" max="16384" width="9.140625" style="20"/>
  </cols>
  <sheetData>
    <row r="1" spans="1:4" ht="12" customHeight="1"/>
    <row r="2" spans="1:4" ht="27" customHeight="1">
      <c r="A2" s="58" t="s">
        <v>1927</v>
      </c>
      <c r="B2" s="58"/>
      <c r="C2" s="58"/>
      <c r="D2" s="58"/>
    </row>
    <row r="3" spans="1:4" ht="12" customHeight="1">
      <c r="A3" s="1"/>
      <c r="B3" s="1"/>
      <c r="C3" s="6"/>
      <c r="D3" s="6"/>
    </row>
    <row r="4" spans="1:4" s="4" customFormat="1" ht="15" customHeight="1">
      <c r="A4" s="62" t="s">
        <v>1975</v>
      </c>
      <c r="B4" s="63"/>
      <c r="C4" s="63"/>
      <c r="D4" s="63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1925</v>
      </c>
      <c r="B7" s="1"/>
      <c r="C7" s="29"/>
      <c r="D7" s="41" t="s">
        <v>1926</v>
      </c>
    </row>
    <row r="8" spans="1:4" ht="29.25" customHeight="1">
      <c r="A8" s="59" t="s">
        <v>1928</v>
      </c>
      <c r="B8" s="60"/>
      <c r="C8" s="61" t="s">
        <v>1974</v>
      </c>
      <c r="D8" s="61"/>
    </row>
    <row r="9" spans="1:4" ht="33" customHeight="1">
      <c r="A9" s="66" t="s">
        <v>0</v>
      </c>
      <c r="B9" s="67"/>
      <c r="C9" s="44"/>
      <c r="D9" s="45"/>
    </row>
    <row r="10" spans="1:4" s="1" customFormat="1" ht="33" customHeight="1">
      <c r="A10" s="21" t="s">
        <v>2</v>
      </c>
      <c r="B10" s="54" t="s">
        <v>1929</v>
      </c>
      <c r="C10" s="46"/>
      <c r="D10" s="25">
        <v>3421504857417</v>
      </c>
    </row>
    <row r="11" spans="1:4" ht="33" customHeight="1">
      <c r="A11" s="21" t="s">
        <v>1959</v>
      </c>
      <c r="B11" s="54" t="s">
        <v>1968</v>
      </c>
      <c r="C11" s="27"/>
      <c r="D11" s="25">
        <v>4175387740529</v>
      </c>
    </row>
    <row r="12" spans="1:4" ht="33" customHeight="1">
      <c r="A12" s="21" t="s">
        <v>1960</v>
      </c>
      <c r="B12" s="54" t="s">
        <v>1969</v>
      </c>
      <c r="C12" s="27"/>
      <c r="D12" s="25">
        <v>5007054246970</v>
      </c>
    </row>
    <row r="13" spans="1:4" ht="33" customHeight="1">
      <c r="A13" s="21" t="s">
        <v>1961</v>
      </c>
      <c r="B13" s="54" t="s">
        <v>1970</v>
      </c>
      <c r="C13" s="27"/>
      <c r="D13" s="25">
        <v>6837414041660</v>
      </c>
    </row>
    <row r="14" spans="1:4" s="1" customFormat="1" ht="33" customHeight="1">
      <c r="A14" s="21" t="s">
        <v>1962</v>
      </c>
      <c r="B14" s="54" t="s">
        <v>1930</v>
      </c>
      <c r="C14" s="46"/>
      <c r="D14" s="25">
        <v>80088461551267</v>
      </c>
    </row>
    <row r="15" spans="1:4" s="1" customFormat="1" ht="33" customHeight="1">
      <c r="A15" s="21"/>
      <c r="B15" s="54" t="s">
        <v>1971</v>
      </c>
      <c r="C15" s="46">
        <v>77376019881771</v>
      </c>
      <c r="D15" s="25"/>
    </row>
    <row r="16" spans="1:4" s="1" customFormat="1" ht="33" customHeight="1">
      <c r="A16" s="21"/>
      <c r="B16" s="54" t="s">
        <v>1972</v>
      </c>
      <c r="C16" s="46">
        <v>2712441669496</v>
      </c>
      <c r="D16" s="25"/>
    </row>
    <row r="17" spans="1:4" s="1" customFormat="1" ht="33" customHeight="1">
      <c r="A17" s="21" t="s">
        <v>1963</v>
      </c>
      <c r="B17" s="54" t="s">
        <v>1931</v>
      </c>
      <c r="C17" s="46"/>
      <c r="D17" s="25">
        <v>40173870617</v>
      </c>
    </row>
    <row r="18" spans="1:4" ht="33" customHeight="1">
      <c r="A18" s="30" t="s">
        <v>1964</v>
      </c>
      <c r="B18" s="54" t="s">
        <v>1957</v>
      </c>
      <c r="C18" s="40"/>
      <c r="D18" s="25">
        <v>433722803225</v>
      </c>
    </row>
    <row r="19" spans="1:4" s="1" customFormat="1" ht="33" customHeight="1">
      <c r="A19" s="30" t="s">
        <v>1965</v>
      </c>
      <c r="B19" s="55" t="s">
        <v>1932</v>
      </c>
      <c r="C19" s="46"/>
      <c r="D19" s="25">
        <v>951924121202</v>
      </c>
    </row>
    <row r="20" spans="1:4" s="1" customFormat="1" ht="33" customHeight="1">
      <c r="A20" s="30" t="s">
        <v>1967</v>
      </c>
      <c r="B20" s="54" t="s">
        <v>1934</v>
      </c>
      <c r="C20" s="46"/>
      <c r="D20" s="25">
        <v>198565381624</v>
      </c>
    </row>
    <row r="21" spans="1:4" s="1" customFormat="1" ht="33" customHeight="1">
      <c r="A21" s="30" t="s">
        <v>1966</v>
      </c>
      <c r="B21" s="54" t="s">
        <v>1933</v>
      </c>
      <c r="C21" s="46"/>
      <c r="D21" s="25">
        <v>264133029392</v>
      </c>
    </row>
    <row r="22" spans="1:4" s="1" customFormat="1" ht="33" customHeight="1">
      <c r="A22" s="21" t="s">
        <v>1976</v>
      </c>
      <c r="B22" s="22" t="s">
        <v>1935</v>
      </c>
      <c r="C22" s="46"/>
      <c r="D22" s="25">
        <v>0</v>
      </c>
    </row>
    <row r="23" spans="1:4" s="1" customFormat="1" ht="33" customHeight="1">
      <c r="A23" s="21" t="s">
        <v>1977</v>
      </c>
      <c r="B23" s="22" t="s">
        <v>1936</v>
      </c>
      <c r="C23" s="46"/>
      <c r="D23" s="25">
        <v>834263774603</v>
      </c>
    </row>
    <row r="24" spans="1:4" ht="33" customHeight="1">
      <c r="A24" s="64" t="s">
        <v>1937</v>
      </c>
      <c r="B24" s="65"/>
      <c r="C24" s="47"/>
      <c r="D24" s="7">
        <v>102252605418506</v>
      </c>
    </row>
    <row r="25" spans="1:4" ht="4.5" customHeight="1">
      <c r="A25" s="42"/>
      <c r="B25" s="43"/>
      <c r="C25" s="48"/>
      <c r="D25" s="8"/>
    </row>
    <row r="26" spans="1:4" ht="33" customHeight="1">
      <c r="A26" s="66" t="s">
        <v>1938</v>
      </c>
      <c r="B26" s="67"/>
      <c r="C26" s="44"/>
      <c r="D26" s="45"/>
    </row>
    <row r="27" spans="1:4" s="1" customFormat="1" ht="33" customHeight="1">
      <c r="A27" s="21" t="s">
        <v>2</v>
      </c>
      <c r="B27" s="56" t="s">
        <v>1939</v>
      </c>
      <c r="C27" s="49"/>
      <c r="D27" s="25">
        <v>74877105779548</v>
      </c>
    </row>
    <row r="28" spans="1:4" s="1" customFormat="1" ht="33" customHeight="1">
      <c r="A28" s="21" t="s">
        <v>3</v>
      </c>
      <c r="B28" s="56" t="s">
        <v>1940</v>
      </c>
      <c r="C28" s="49"/>
      <c r="D28" s="25">
        <v>5756077799702</v>
      </c>
    </row>
    <row r="29" spans="1:4" s="1" customFormat="1" ht="33" customHeight="1">
      <c r="A29" s="21" t="s">
        <v>9</v>
      </c>
      <c r="B29" s="56" t="s">
        <v>1941</v>
      </c>
      <c r="C29" s="49"/>
      <c r="D29" s="25">
        <v>8838091761932</v>
      </c>
    </row>
    <row r="30" spans="1:4" s="1" customFormat="1" ht="33" customHeight="1">
      <c r="A30" s="21" t="s">
        <v>4</v>
      </c>
      <c r="B30" s="56" t="s">
        <v>1942</v>
      </c>
      <c r="C30" s="49"/>
      <c r="D30" s="25">
        <v>53534171392</v>
      </c>
    </row>
    <row r="31" spans="1:4" s="1" customFormat="1" ht="33" customHeight="1">
      <c r="A31" s="21" t="s">
        <v>5</v>
      </c>
      <c r="B31" s="23" t="s">
        <v>1943</v>
      </c>
      <c r="C31" s="49"/>
      <c r="D31" s="25">
        <v>96620779380</v>
      </c>
    </row>
    <row r="32" spans="1:4" s="1" customFormat="1" ht="33" customHeight="1">
      <c r="A32" s="21" t="s">
        <v>6</v>
      </c>
      <c r="B32" s="56" t="s">
        <v>1944</v>
      </c>
      <c r="C32" s="49"/>
      <c r="D32" s="25">
        <v>40389948362</v>
      </c>
    </row>
    <row r="33" spans="1:4" s="1" customFormat="1" ht="33" customHeight="1">
      <c r="A33" s="21" t="s">
        <v>7</v>
      </c>
      <c r="B33" s="56" t="s">
        <v>1945</v>
      </c>
      <c r="C33" s="49"/>
      <c r="D33" s="25">
        <v>62071696077</v>
      </c>
    </row>
    <row r="34" spans="1:4" s="1" customFormat="1" ht="33" customHeight="1">
      <c r="A34" s="21" t="s">
        <v>8</v>
      </c>
      <c r="B34" s="56" t="s">
        <v>1946</v>
      </c>
      <c r="C34" s="49"/>
      <c r="D34" s="25">
        <v>68551199724</v>
      </c>
    </row>
    <row r="35" spans="1:4" s="1" customFormat="1" ht="33" customHeight="1">
      <c r="A35" s="30" t="s">
        <v>1967</v>
      </c>
      <c r="B35" s="56" t="s">
        <v>1973</v>
      </c>
      <c r="C35" s="49"/>
      <c r="D35" s="25">
        <v>3868777695645</v>
      </c>
    </row>
    <row r="36" spans="1:4" ht="33" customHeight="1">
      <c r="A36" s="68" t="s">
        <v>1947</v>
      </c>
      <c r="B36" s="69"/>
      <c r="C36" s="50"/>
      <c r="D36" s="57">
        <v>93661220831762</v>
      </c>
    </row>
    <row r="37" spans="1:4" ht="33" customHeight="1">
      <c r="A37" s="66" t="s">
        <v>1948</v>
      </c>
      <c r="B37" s="67"/>
      <c r="C37" s="51"/>
      <c r="D37" s="45"/>
    </row>
    <row r="38" spans="1:4" s="1" customFormat="1" ht="33" customHeight="1">
      <c r="A38" s="21" t="s">
        <v>10</v>
      </c>
      <c r="B38" s="22" t="s">
        <v>1952</v>
      </c>
      <c r="C38" s="49"/>
      <c r="D38" s="25">
        <v>7793594686744</v>
      </c>
    </row>
    <row r="39" spans="1:4" ht="33" customHeight="1">
      <c r="A39" s="24"/>
      <c r="B39" s="22" t="s">
        <v>1949</v>
      </c>
      <c r="C39" s="52">
        <v>1629676230000</v>
      </c>
      <c r="D39" s="26"/>
    </row>
    <row r="40" spans="1:4" ht="33" customHeight="1">
      <c r="A40" s="24"/>
      <c r="B40" s="22" t="s">
        <v>1956</v>
      </c>
      <c r="C40" s="52">
        <v>608183851000</v>
      </c>
      <c r="D40" s="26"/>
    </row>
    <row r="41" spans="1:4" ht="33" customHeight="1">
      <c r="A41" s="24"/>
      <c r="B41" s="22" t="s">
        <v>1955</v>
      </c>
      <c r="C41" s="52">
        <v>786782981343</v>
      </c>
      <c r="D41" s="26"/>
    </row>
    <row r="42" spans="1:4" ht="33" customHeight="1">
      <c r="A42" s="24"/>
      <c r="B42" s="22" t="s">
        <v>1950</v>
      </c>
      <c r="C42" s="52">
        <v>-58301546702</v>
      </c>
      <c r="D42" s="26"/>
    </row>
    <row r="43" spans="1:4" ht="33" customHeight="1">
      <c r="A43" s="24"/>
      <c r="B43" s="22" t="s">
        <v>1951</v>
      </c>
      <c r="C43" s="52">
        <v>4827253171103</v>
      </c>
      <c r="D43" s="26"/>
    </row>
    <row r="44" spans="1:4" ht="33" customHeight="1">
      <c r="A44" s="21" t="s">
        <v>1</v>
      </c>
      <c r="B44" s="22" t="s">
        <v>1958</v>
      </c>
      <c r="C44" s="52"/>
      <c r="D44" s="25">
        <v>797789900000</v>
      </c>
    </row>
    <row r="45" spans="1:4" ht="33" customHeight="1">
      <c r="A45" s="64" t="s">
        <v>1953</v>
      </c>
      <c r="B45" s="65"/>
      <c r="C45" s="53"/>
      <c r="D45" s="7">
        <v>8591384586744</v>
      </c>
    </row>
    <row r="46" spans="1:4" ht="33" customHeight="1">
      <c r="A46" s="64" t="s">
        <v>1954</v>
      </c>
      <c r="B46" s="65"/>
      <c r="C46" s="53"/>
      <c r="D46" s="7">
        <v>102252605418506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7" t="s">
        <v>1720</v>
      </c>
      <c r="B1" s="37" t="s">
        <v>1721</v>
      </c>
      <c r="C1" s="39" t="s">
        <v>1915</v>
      </c>
      <c r="D1" s="39" t="s">
        <v>1723</v>
      </c>
      <c r="E1" s="39" t="s">
        <v>1724</v>
      </c>
      <c r="F1" s="39" t="s">
        <v>1919</v>
      </c>
      <c r="G1" s="39" t="s">
        <v>1920</v>
      </c>
      <c r="H1" s="39" t="s">
        <v>1921</v>
      </c>
      <c r="I1" s="39" t="s">
        <v>1922</v>
      </c>
      <c r="J1" s="39" t="s">
        <v>1923</v>
      </c>
      <c r="K1" s="39" t="s">
        <v>1924</v>
      </c>
      <c r="L1" s="39" t="s">
        <v>1730</v>
      </c>
      <c r="M1" s="39" t="s">
        <v>1731</v>
      </c>
      <c r="N1" s="39" t="s">
        <v>1732</v>
      </c>
      <c r="O1" s="39" t="s">
        <v>1733</v>
      </c>
      <c r="P1" s="39" t="s">
        <v>1762</v>
      </c>
      <c r="Q1" s="39" t="s">
        <v>1734</v>
      </c>
      <c r="R1" s="39" t="s">
        <v>1735</v>
      </c>
      <c r="S1" s="39" t="s">
        <v>1736</v>
      </c>
      <c r="T1" s="39" t="s">
        <v>1916</v>
      </c>
      <c r="U1" s="39" t="s">
        <v>1737</v>
      </c>
      <c r="V1" s="39" t="s">
        <v>1759</v>
      </c>
      <c r="W1" s="39" t="s">
        <v>1738</v>
      </c>
      <c r="X1" s="39" t="s">
        <v>1739</v>
      </c>
      <c r="Y1" s="39" t="s">
        <v>1740</v>
      </c>
      <c r="Z1" s="39" t="s">
        <v>1814</v>
      </c>
      <c r="AA1" s="39" t="s">
        <v>1763</v>
      </c>
      <c r="AB1" s="39" t="s">
        <v>1741</v>
      </c>
      <c r="AC1" s="39" t="s">
        <v>1742</v>
      </c>
      <c r="AD1" s="39" t="s">
        <v>1743</v>
      </c>
      <c r="AE1" s="39" t="s">
        <v>1760</v>
      </c>
      <c r="AF1" s="39" t="s">
        <v>1744</v>
      </c>
      <c r="AG1" s="39" t="s">
        <v>1745</v>
      </c>
      <c r="AH1" s="39" t="s">
        <v>1746</v>
      </c>
      <c r="AI1" s="39" t="s">
        <v>1747</v>
      </c>
      <c r="AJ1" s="39" t="s">
        <v>1748</v>
      </c>
      <c r="AK1" s="39" t="s">
        <v>1764</v>
      </c>
      <c r="AL1" s="39" t="s">
        <v>1749</v>
      </c>
      <c r="AM1" s="39" t="s">
        <v>1750</v>
      </c>
      <c r="AN1" s="19" t="s">
        <v>1761</v>
      </c>
      <c r="AO1" s="19" t="s">
        <v>1751</v>
      </c>
      <c r="AP1" s="19" t="s">
        <v>1752</v>
      </c>
    </row>
    <row r="2" spans="1:42">
      <c r="A2">
        <v>9000000000</v>
      </c>
      <c r="B2" t="s">
        <v>1815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1816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1817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1818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1819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1820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1821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1822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1823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1824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1825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1826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1827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1828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1829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1830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1831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1832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1833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1834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1835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1836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1837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1838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1839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1840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1843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1844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1845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1846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1917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1918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1847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1848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1849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1850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1851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1852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1853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1854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1855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1856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1857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1858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1859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1860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1861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1862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1863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1864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1865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1866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1867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1868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1869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1870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1872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1873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1874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1875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1876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1877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1878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1879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1880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1881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1882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1883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1884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1885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1886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1887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1888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1889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1890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1891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1892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1893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1894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1895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1897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1898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1899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1900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1901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1902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1903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1904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1905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1906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1907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1908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1909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1910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1911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1912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1913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1914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7" t="s">
        <v>1720</v>
      </c>
      <c r="B1" s="37" t="s">
        <v>1721</v>
      </c>
      <c r="C1" s="38" t="s">
        <v>1915</v>
      </c>
      <c r="D1" s="38" t="s">
        <v>1723</v>
      </c>
      <c r="E1" s="38" t="s">
        <v>1724</v>
      </c>
      <c r="F1" s="38" t="s">
        <v>1725</v>
      </c>
      <c r="G1" s="38" t="s">
        <v>1726</v>
      </c>
      <c r="H1" s="38" t="s">
        <v>1727</v>
      </c>
      <c r="I1" s="38" t="s">
        <v>1728</v>
      </c>
      <c r="J1" s="38" t="s">
        <v>1729</v>
      </c>
      <c r="K1" s="38" t="s">
        <v>1730</v>
      </c>
      <c r="L1" s="38" t="s">
        <v>1731</v>
      </c>
      <c r="M1" s="38" t="s">
        <v>1732</v>
      </c>
      <c r="N1" s="38" t="s">
        <v>1733</v>
      </c>
      <c r="O1" s="38" t="s">
        <v>1762</v>
      </c>
      <c r="P1" s="38" t="s">
        <v>1734</v>
      </c>
      <c r="Q1" s="38" t="s">
        <v>1735</v>
      </c>
      <c r="R1" s="38" t="s">
        <v>1736</v>
      </c>
      <c r="S1" s="38" t="s">
        <v>1916</v>
      </c>
      <c r="T1" s="38" t="s">
        <v>1737</v>
      </c>
      <c r="U1" s="38" t="s">
        <v>1759</v>
      </c>
      <c r="V1" s="38" t="s">
        <v>1738</v>
      </c>
      <c r="W1" s="38" t="s">
        <v>1739</v>
      </c>
      <c r="X1" s="38" t="s">
        <v>1740</v>
      </c>
      <c r="Y1" s="38" t="s">
        <v>1814</v>
      </c>
      <c r="Z1" s="38" t="s">
        <v>1763</v>
      </c>
      <c r="AA1" s="38" t="s">
        <v>1741</v>
      </c>
      <c r="AB1" s="38" t="s">
        <v>1742</v>
      </c>
      <c r="AC1" s="38" t="s">
        <v>1743</v>
      </c>
      <c r="AD1" s="38" t="s">
        <v>1760</v>
      </c>
      <c r="AE1" s="38" t="s">
        <v>1744</v>
      </c>
      <c r="AF1" s="38" t="s">
        <v>1745</v>
      </c>
      <c r="AG1" s="38" t="s">
        <v>1746</v>
      </c>
      <c r="AH1" s="38" t="s">
        <v>1747</v>
      </c>
      <c r="AI1" s="38" t="s">
        <v>1748</v>
      </c>
      <c r="AJ1" s="38" t="s">
        <v>1764</v>
      </c>
      <c r="AK1" s="38" t="s">
        <v>1749</v>
      </c>
      <c r="AL1" s="38" t="s">
        <v>1750</v>
      </c>
      <c r="AM1" s="38" t="s">
        <v>1761</v>
      </c>
      <c r="AN1" s="38" t="s">
        <v>1751</v>
      </c>
      <c r="AO1" s="19" t="s">
        <v>1752</v>
      </c>
    </row>
    <row r="2" spans="1:41">
      <c r="A2">
        <v>9000000000</v>
      </c>
      <c r="B2" t="s">
        <v>1815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1816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1817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1818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1819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1820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1821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1822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1823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1824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1825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1826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1827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1828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1829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1830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1831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1832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1833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1834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1835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1836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1837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1838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1839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1840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1843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1844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1845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1846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1847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1848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1849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1850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1851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1852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1853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1854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1855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1856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1857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1858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1859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1860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1861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1862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1863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1864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1865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1866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1867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1868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1869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1870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1871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1872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1873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1874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1875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1876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1877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1878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1879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1880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1881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1882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1883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1884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1885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1886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1887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1888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1889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1890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1891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1892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1893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1894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1895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1896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1897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1898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1899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1900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1901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1902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1903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1904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1905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1906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1907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1908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1909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1910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1911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1912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1913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1914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1" bestFit="1" customWidth="1"/>
    <col min="3" max="3" width="37.42578125" style="28" customWidth="1"/>
    <col min="4" max="4" width="19.140625" style="35" customWidth="1"/>
    <col min="5" max="6" width="20" style="35" customWidth="1"/>
    <col min="7" max="7" width="19.28515625" style="35" customWidth="1"/>
    <col min="8" max="9" width="18.85546875" style="35" customWidth="1"/>
    <col min="10" max="10" width="19.140625" style="35" customWidth="1"/>
    <col min="11" max="11" width="21.42578125" style="35" customWidth="1"/>
    <col min="12" max="12" width="20" style="35" customWidth="1"/>
    <col min="13" max="13" width="20.42578125" style="35" customWidth="1"/>
    <col min="14" max="14" width="19.140625" style="35" customWidth="1"/>
    <col min="15" max="15" width="18.28515625" style="35" customWidth="1"/>
    <col min="16" max="16" width="20.42578125" style="35" customWidth="1"/>
    <col min="17" max="18" width="37.42578125" style="35" customWidth="1"/>
    <col min="19" max="19" width="18.85546875" style="35" customWidth="1"/>
    <col min="20" max="20" width="34.28515625" style="35" customWidth="1"/>
    <col min="21" max="21" width="24.5703125" style="35" customWidth="1"/>
    <col min="22" max="22" width="26.7109375" style="35" customWidth="1"/>
    <col min="23" max="23" width="20.42578125" style="35" customWidth="1"/>
    <col min="24" max="25" width="23.28515625" style="35" customWidth="1"/>
    <col min="26" max="26" width="36.42578125" style="35" customWidth="1"/>
    <col min="27" max="27" width="33.28515625" style="35" customWidth="1"/>
    <col min="28" max="29" width="18.28515625" style="35" customWidth="1"/>
    <col min="30" max="30" width="37.42578125" style="35" customWidth="1"/>
    <col min="31" max="31" width="29.5703125" style="35" customWidth="1"/>
    <col min="32" max="32" width="34.5703125" style="35" customWidth="1"/>
    <col min="33" max="33" width="28.7109375" style="35" customWidth="1"/>
    <col min="34" max="34" width="33" style="35" customWidth="1"/>
    <col min="35" max="35" width="22.5703125" style="35" customWidth="1"/>
    <col min="36" max="36" width="20.42578125" style="35" customWidth="1"/>
    <col min="37" max="37" width="17.140625" style="35" customWidth="1"/>
    <col min="38" max="38" width="22.7109375" style="35" customWidth="1"/>
    <col min="39" max="39" width="18.85546875" style="35" customWidth="1"/>
    <col min="40" max="40" width="28.140625" style="35" customWidth="1"/>
    <col min="41" max="41" width="9.140625" style="28"/>
    <col min="42" max="42" width="18" style="32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5">
        <f>+F6*2</f>
        <v>-140243380</v>
      </c>
    </row>
    <row r="2" spans="2:42">
      <c r="B2" s="31">
        <v>1</v>
      </c>
      <c r="C2" s="31">
        <v>2</v>
      </c>
      <c r="D2" s="31">
        <v>3</v>
      </c>
      <c r="E2" s="31">
        <v>4</v>
      </c>
      <c r="F2" s="31">
        <v>5</v>
      </c>
      <c r="G2" s="31">
        <v>6</v>
      </c>
      <c r="H2" s="31">
        <v>7</v>
      </c>
      <c r="I2" s="31">
        <v>8</v>
      </c>
      <c r="J2" s="31">
        <v>9</v>
      </c>
      <c r="K2" s="31">
        <v>10</v>
      </c>
      <c r="L2" s="31">
        <v>11</v>
      </c>
      <c r="M2" s="31">
        <v>12</v>
      </c>
      <c r="N2" s="31">
        <v>13</v>
      </c>
      <c r="O2" s="31">
        <v>14</v>
      </c>
      <c r="P2" s="31">
        <v>15</v>
      </c>
      <c r="Q2" s="31">
        <v>16</v>
      </c>
      <c r="R2" s="31">
        <v>17</v>
      </c>
      <c r="S2" s="31">
        <v>18</v>
      </c>
      <c r="T2" s="31">
        <v>19</v>
      </c>
      <c r="U2" s="31">
        <v>20</v>
      </c>
      <c r="V2" s="31">
        <v>21</v>
      </c>
      <c r="W2" s="31">
        <v>22</v>
      </c>
      <c r="X2" s="31">
        <v>23</v>
      </c>
      <c r="Y2" s="31">
        <v>24</v>
      </c>
      <c r="Z2" s="31">
        <v>25</v>
      </c>
      <c r="AA2" s="31">
        <v>26</v>
      </c>
      <c r="AB2" s="31">
        <v>27</v>
      </c>
      <c r="AC2" s="31">
        <v>28</v>
      </c>
      <c r="AD2" s="31">
        <v>29</v>
      </c>
      <c r="AE2" s="31">
        <v>30</v>
      </c>
      <c r="AF2" s="31">
        <v>31</v>
      </c>
      <c r="AG2" s="31">
        <v>32</v>
      </c>
      <c r="AH2" s="31">
        <v>33</v>
      </c>
      <c r="AI2" s="31">
        <v>34</v>
      </c>
      <c r="AJ2" s="31">
        <v>35</v>
      </c>
      <c r="AK2" s="31">
        <v>36</v>
      </c>
      <c r="AL2" s="31">
        <v>37</v>
      </c>
      <c r="AM2" s="31">
        <v>38</v>
      </c>
      <c r="AN2" s="31">
        <v>39</v>
      </c>
    </row>
    <row r="3" spans="2:42" s="12" customFormat="1">
      <c r="B3" s="15" t="s">
        <v>1720</v>
      </c>
      <c r="C3" s="13" t="s">
        <v>1721</v>
      </c>
      <c r="D3" s="14" t="s">
        <v>1722</v>
      </c>
      <c r="E3" s="14" t="s">
        <v>1723</v>
      </c>
      <c r="F3" s="14" t="s">
        <v>1724</v>
      </c>
      <c r="G3" s="14" t="s">
        <v>1725</v>
      </c>
      <c r="H3" s="14" t="s">
        <v>1726</v>
      </c>
      <c r="I3" s="14" t="s">
        <v>1727</v>
      </c>
      <c r="J3" s="14" t="s">
        <v>1728</v>
      </c>
      <c r="K3" s="14" t="s">
        <v>1729</v>
      </c>
      <c r="L3" s="14" t="s">
        <v>1730</v>
      </c>
      <c r="M3" s="14" t="s">
        <v>1731</v>
      </c>
      <c r="N3" s="14" t="s">
        <v>1732</v>
      </c>
      <c r="O3" s="14" t="s">
        <v>1733</v>
      </c>
      <c r="P3" s="14" t="s">
        <v>1762</v>
      </c>
      <c r="Q3" s="14" t="s">
        <v>1734</v>
      </c>
      <c r="R3" s="14" t="s">
        <v>1735</v>
      </c>
      <c r="S3" s="14" t="s">
        <v>1736</v>
      </c>
      <c r="T3" s="14" t="s">
        <v>1737</v>
      </c>
      <c r="U3" s="14" t="s">
        <v>1759</v>
      </c>
      <c r="V3" s="14" t="s">
        <v>1738</v>
      </c>
      <c r="W3" s="14" t="s">
        <v>1739</v>
      </c>
      <c r="X3" s="14" t="s">
        <v>1740</v>
      </c>
      <c r="Y3" s="14" t="s">
        <v>1763</v>
      </c>
      <c r="Z3" s="14" t="s">
        <v>1741</v>
      </c>
      <c r="AA3" s="14" t="s">
        <v>1742</v>
      </c>
      <c r="AB3" s="14" t="s">
        <v>1743</v>
      </c>
      <c r="AC3" s="14" t="s">
        <v>1760</v>
      </c>
      <c r="AD3" s="14" t="s">
        <v>1744</v>
      </c>
      <c r="AE3" s="14" t="s">
        <v>1745</v>
      </c>
      <c r="AF3" s="14" t="s">
        <v>1746</v>
      </c>
      <c r="AG3" s="14" t="s">
        <v>1747</v>
      </c>
      <c r="AH3" s="14" t="s">
        <v>1748</v>
      </c>
      <c r="AI3" s="14" t="s">
        <v>1764</v>
      </c>
      <c r="AJ3" s="14" t="s">
        <v>1749</v>
      </c>
      <c r="AK3" s="14" t="s">
        <v>1750</v>
      </c>
      <c r="AL3" s="14" t="s">
        <v>1761</v>
      </c>
      <c r="AM3" s="14" t="s">
        <v>1751</v>
      </c>
      <c r="AN3" s="14" t="s">
        <v>1752</v>
      </c>
      <c r="AP3" s="33"/>
    </row>
    <row r="4" spans="2:42">
      <c r="B4" s="31">
        <v>1000000000</v>
      </c>
      <c r="C4" s="11" t="s">
        <v>11</v>
      </c>
      <c r="D4" s="35">
        <v>4582180100439</v>
      </c>
      <c r="E4" s="35">
        <v>47835843117510</v>
      </c>
      <c r="F4" s="35">
        <v>33305426133936</v>
      </c>
      <c r="G4" s="35">
        <v>572151634750</v>
      </c>
      <c r="H4" s="35">
        <v>3689553314626</v>
      </c>
      <c r="I4" s="35">
        <v>760889799605</v>
      </c>
      <c r="J4" s="35">
        <v>7179110693</v>
      </c>
      <c r="K4" s="35">
        <v>8100166949</v>
      </c>
      <c r="L4" s="35">
        <v>90761323378508</v>
      </c>
      <c r="M4" s="35">
        <v>0</v>
      </c>
      <c r="N4" s="35">
        <v>0</v>
      </c>
      <c r="O4" s="35">
        <v>0</v>
      </c>
      <c r="P4" s="35">
        <v>0</v>
      </c>
      <c r="Q4" s="35">
        <v>0</v>
      </c>
      <c r="R4" s="35">
        <v>0</v>
      </c>
      <c r="S4" s="35">
        <v>-2741958020371</v>
      </c>
      <c r="T4" s="35">
        <v>0</v>
      </c>
      <c r="U4" s="35">
        <v>-101366900</v>
      </c>
      <c r="V4" s="35">
        <v>-1598562406881</v>
      </c>
      <c r="W4" s="35">
        <v>0</v>
      </c>
      <c r="X4" s="35">
        <v>0</v>
      </c>
      <c r="Y4" s="35">
        <v>251449988216</v>
      </c>
      <c r="Z4" s="35">
        <v>0</v>
      </c>
      <c r="AA4" s="35">
        <v>-229144809563</v>
      </c>
      <c r="AB4" s="35">
        <v>0</v>
      </c>
      <c r="AC4" s="35">
        <v>0</v>
      </c>
      <c r="AD4" s="35">
        <v>0</v>
      </c>
      <c r="AE4" s="35">
        <v>-14563696</v>
      </c>
      <c r="AF4" s="35">
        <v>59893168</v>
      </c>
      <c r="AG4" s="35">
        <v>0</v>
      </c>
      <c r="AH4" s="35">
        <v>0</v>
      </c>
      <c r="AI4" s="35">
        <v>-31693362086</v>
      </c>
      <c r="AJ4" s="35">
        <v>-55894475</v>
      </c>
      <c r="AK4" s="35">
        <v>-166644939606</v>
      </c>
      <c r="AL4" s="35">
        <v>-3</v>
      </c>
      <c r="AM4" s="35">
        <v>-4516665482197</v>
      </c>
      <c r="AN4" s="35">
        <v>86244657896311</v>
      </c>
    </row>
    <row r="5" spans="2:42">
      <c r="B5" s="31">
        <v>1100000000</v>
      </c>
      <c r="C5" s="11" t="s">
        <v>12</v>
      </c>
      <c r="D5" s="35">
        <v>57321786922</v>
      </c>
      <c r="E5" s="35">
        <v>1555404482493</v>
      </c>
      <c r="F5" s="35">
        <v>903216805856</v>
      </c>
      <c r="G5" s="35">
        <v>32092557818</v>
      </c>
      <c r="H5" s="35">
        <v>28187902221</v>
      </c>
      <c r="I5" s="35">
        <v>86970274717</v>
      </c>
      <c r="J5" s="35">
        <v>5301837665</v>
      </c>
      <c r="K5" s="35">
        <v>3648284052</v>
      </c>
      <c r="L5" s="35">
        <v>2672143931744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-98299426476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-98299426476</v>
      </c>
      <c r="AN5" s="35">
        <v>2573844505268</v>
      </c>
    </row>
    <row r="6" spans="2:42">
      <c r="B6" s="31">
        <v>1103000000</v>
      </c>
      <c r="C6" s="11" t="s">
        <v>1766</v>
      </c>
      <c r="D6" s="35">
        <v>0</v>
      </c>
      <c r="E6" s="35">
        <v>0</v>
      </c>
      <c r="F6" s="35">
        <v>-70121690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-70121690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-70121690</v>
      </c>
    </row>
    <row r="7" spans="2:42">
      <c r="B7" s="31">
        <v>1103010000</v>
      </c>
      <c r="C7" s="11" t="s">
        <v>1767</v>
      </c>
      <c r="D7" s="35">
        <v>0</v>
      </c>
      <c r="E7" s="35">
        <v>0</v>
      </c>
      <c r="F7" s="35">
        <v>-68270716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-68270716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-68270716</v>
      </c>
    </row>
    <row r="8" spans="2:42">
      <c r="B8" s="31">
        <v>1103010101</v>
      </c>
      <c r="C8" s="11" t="s">
        <v>1768</v>
      </c>
      <c r="D8" s="35">
        <v>0</v>
      </c>
      <c r="E8" s="35">
        <v>0</v>
      </c>
      <c r="F8" s="35">
        <v>-68270716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-68270716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-68270716</v>
      </c>
    </row>
    <row r="9" spans="2:42">
      <c r="B9" s="31">
        <v>1103020000</v>
      </c>
      <c r="C9" s="11" t="s">
        <v>1769</v>
      </c>
      <c r="D9" s="35">
        <v>0</v>
      </c>
      <c r="E9" s="35">
        <v>0</v>
      </c>
      <c r="F9" s="35">
        <v>-1850974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-1850974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-1850974</v>
      </c>
    </row>
    <row r="10" spans="2:42">
      <c r="B10" s="31">
        <v>1103020100</v>
      </c>
      <c r="C10" s="11" t="s">
        <v>1770</v>
      </c>
      <c r="D10" s="35">
        <v>0</v>
      </c>
      <c r="E10" s="35">
        <v>0</v>
      </c>
      <c r="F10" s="35">
        <v>-1850974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-1850974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-1850974</v>
      </c>
    </row>
    <row r="11" spans="2:42">
      <c r="B11" s="31">
        <v>1103020101</v>
      </c>
      <c r="C11" s="11" t="s">
        <v>1771</v>
      </c>
      <c r="D11" s="35">
        <v>0</v>
      </c>
      <c r="E11" s="35">
        <v>0</v>
      </c>
      <c r="F11" s="35">
        <v>-1850974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-1850974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-1850974</v>
      </c>
    </row>
    <row r="12" spans="2:42">
      <c r="B12" s="31">
        <v>1104000000</v>
      </c>
      <c r="C12" s="11" t="s">
        <v>13</v>
      </c>
      <c r="D12" s="35">
        <v>0</v>
      </c>
      <c r="E12" s="35">
        <v>395432502296</v>
      </c>
      <c r="F12" s="35">
        <v>244913666818</v>
      </c>
      <c r="G12" s="35">
        <v>0</v>
      </c>
      <c r="H12" s="35">
        <v>0</v>
      </c>
      <c r="I12" s="35">
        <v>117991047</v>
      </c>
      <c r="J12" s="35">
        <v>686355</v>
      </c>
      <c r="K12" s="35">
        <v>0</v>
      </c>
      <c r="L12" s="35">
        <v>640464846516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-5065553097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-5065553097</v>
      </c>
      <c r="AN12" s="35">
        <v>635399293419</v>
      </c>
    </row>
    <row r="13" spans="2:42">
      <c r="B13" s="31">
        <v>1104010000</v>
      </c>
      <c r="C13" s="11" t="s">
        <v>14</v>
      </c>
      <c r="D13" s="35">
        <v>0</v>
      </c>
      <c r="E13" s="35">
        <v>255405486651</v>
      </c>
      <c r="F13" s="35">
        <v>176590643614</v>
      </c>
      <c r="G13" s="35">
        <v>0</v>
      </c>
      <c r="H13" s="35">
        <v>0</v>
      </c>
      <c r="I13" s="35">
        <v>117991047</v>
      </c>
      <c r="J13" s="35">
        <v>686355</v>
      </c>
      <c r="K13" s="35">
        <v>0</v>
      </c>
      <c r="L13" s="35">
        <v>432114807667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432114807667</v>
      </c>
    </row>
    <row r="14" spans="2:42">
      <c r="B14" s="31">
        <v>1104010100</v>
      </c>
      <c r="C14" s="11" t="s">
        <v>15</v>
      </c>
      <c r="D14" s="35">
        <v>0</v>
      </c>
      <c r="E14" s="35">
        <v>255405486651</v>
      </c>
      <c r="F14" s="35">
        <v>176590643614</v>
      </c>
      <c r="G14" s="35">
        <v>0</v>
      </c>
      <c r="H14" s="35">
        <v>0</v>
      </c>
      <c r="I14" s="35">
        <v>117991047</v>
      </c>
      <c r="J14" s="35">
        <v>686355</v>
      </c>
      <c r="K14" s="35">
        <v>0</v>
      </c>
      <c r="L14" s="35">
        <v>432114807667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432114807667</v>
      </c>
    </row>
    <row r="15" spans="2:42">
      <c r="B15" s="31">
        <v>1104010101</v>
      </c>
      <c r="C15" s="11" t="s">
        <v>16</v>
      </c>
      <c r="D15" s="35">
        <v>0</v>
      </c>
      <c r="E15" s="35">
        <v>255405486651</v>
      </c>
      <c r="F15" s="35">
        <v>176590643614</v>
      </c>
      <c r="G15" s="35">
        <v>0</v>
      </c>
      <c r="H15" s="35">
        <v>0</v>
      </c>
      <c r="I15" s="35">
        <v>117991047</v>
      </c>
      <c r="J15" s="35">
        <v>686355</v>
      </c>
      <c r="K15" s="35">
        <v>0</v>
      </c>
      <c r="L15" s="35">
        <v>432114807667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432114807667</v>
      </c>
    </row>
    <row r="16" spans="2:42">
      <c r="B16" s="31">
        <v>1104020000</v>
      </c>
      <c r="C16" s="11" t="s">
        <v>17</v>
      </c>
      <c r="D16" s="35">
        <v>0</v>
      </c>
      <c r="E16" s="35">
        <v>33578682000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33578682000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33578682000</v>
      </c>
    </row>
    <row r="17" spans="2:40">
      <c r="B17" s="31">
        <v>1104020100</v>
      </c>
      <c r="C17" s="11" t="s">
        <v>18</v>
      </c>
      <c r="D17" s="35">
        <v>0</v>
      </c>
      <c r="E17" s="35">
        <v>33578682000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33578682000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33578682000</v>
      </c>
    </row>
    <row r="18" spans="2:40">
      <c r="B18" s="31">
        <v>1104020101</v>
      </c>
      <c r="C18" s="11" t="s">
        <v>19</v>
      </c>
      <c r="D18" s="35">
        <v>0</v>
      </c>
      <c r="E18" s="35">
        <v>33578682000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33578682000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33578682000</v>
      </c>
    </row>
    <row r="19" spans="2:40">
      <c r="B19" s="31">
        <v>1104030000</v>
      </c>
      <c r="C19" s="11" t="s">
        <v>20</v>
      </c>
      <c r="D19" s="35">
        <v>0</v>
      </c>
      <c r="E19" s="35">
        <v>8915406000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8915406000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8915406000</v>
      </c>
    </row>
    <row r="20" spans="2:40">
      <c r="B20" s="31">
        <v>1104030100</v>
      </c>
      <c r="C20" s="11" t="s">
        <v>21</v>
      </c>
      <c r="D20" s="35">
        <v>0</v>
      </c>
      <c r="E20" s="35">
        <v>8915406000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8915406000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8915406000</v>
      </c>
    </row>
    <row r="21" spans="2:40">
      <c r="B21" s="31">
        <v>1104030101</v>
      </c>
      <c r="C21" s="11" t="s">
        <v>22</v>
      </c>
      <c r="D21" s="35">
        <v>0</v>
      </c>
      <c r="E21" s="35">
        <v>8915406000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8915406000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8915406000</v>
      </c>
    </row>
    <row r="22" spans="2:40">
      <c r="B22" s="31">
        <v>1104040000</v>
      </c>
      <c r="C22" s="11" t="s">
        <v>23</v>
      </c>
      <c r="D22" s="35">
        <v>0</v>
      </c>
      <c r="E22" s="35">
        <v>558500000</v>
      </c>
      <c r="F22" s="35">
        <v>5360205000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5918705000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5918705000</v>
      </c>
    </row>
    <row r="23" spans="2:40">
      <c r="B23" s="31">
        <v>1104040100</v>
      </c>
      <c r="C23" s="11" t="s">
        <v>24</v>
      </c>
      <c r="D23" s="35">
        <v>0</v>
      </c>
      <c r="E23" s="35">
        <v>558500000</v>
      </c>
      <c r="F23" s="35">
        <v>5360205000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5918705000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5918705000</v>
      </c>
    </row>
    <row r="24" spans="2:40">
      <c r="B24" s="31">
        <v>1104040101</v>
      </c>
      <c r="C24" s="17" t="s">
        <v>25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1">
        <v>1104050000</v>
      </c>
      <c r="C25" s="11" t="s">
        <v>26</v>
      </c>
      <c r="D25" s="35">
        <v>0</v>
      </c>
      <c r="E25" s="35">
        <v>96974427645</v>
      </c>
      <c r="F25" s="35">
        <v>62962818204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159937245849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-5065553097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-5065553097</v>
      </c>
      <c r="AN25" s="35">
        <v>154871692752</v>
      </c>
    </row>
    <row r="26" spans="2:40">
      <c r="B26" s="31">
        <v>1104050100</v>
      </c>
      <c r="C26" s="11" t="s">
        <v>27</v>
      </c>
      <c r="D26" s="35">
        <v>0</v>
      </c>
      <c r="E26" s="35">
        <v>80101289236</v>
      </c>
      <c r="F26" s="35">
        <v>55827383240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135928672476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-5065553097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-5065553097</v>
      </c>
      <c r="AN26" s="35">
        <v>130863119379</v>
      </c>
    </row>
    <row r="27" spans="2:40">
      <c r="B27" s="31">
        <v>1104050101</v>
      </c>
      <c r="C27" s="11" t="s">
        <v>28</v>
      </c>
      <c r="D27" s="35">
        <v>0</v>
      </c>
      <c r="E27" s="35">
        <v>80101289236</v>
      </c>
      <c r="F27" s="35">
        <v>55827383240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135928672476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-5065553097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-5065553097</v>
      </c>
      <c r="AN27" s="35">
        <v>130863119379</v>
      </c>
    </row>
    <row r="28" spans="2:40">
      <c r="B28" s="31">
        <v>1104059900</v>
      </c>
      <c r="C28" s="11" t="s">
        <v>29</v>
      </c>
      <c r="D28" s="35">
        <v>0</v>
      </c>
      <c r="E28" s="35">
        <v>16873138409</v>
      </c>
      <c r="F28" s="35">
        <v>7135434964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24008573373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24008573373</v>
      </c>
    </row>
    <row r="29" spans="2:40">
      <c r="B29" s="31">
        <v>1104059999</v>
      </c>
      <c r="C29" s="11" t="s">
        <v>30</v>
      </c>
      <c r="D29" s="35">
        <v>0</v>
      </c>
      <c r="E29" s="35">
        <v>16873138409</v>
      </c>
      <c r="F29" s="35">
        <v>7135434964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24008573373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24008573373</v>
      </c>
    </row>
    <row r="30" spans="2:40">
      <c r="B30" s="31">
        <v>1105000000</v>
      </c>
      <c r="C30" s="11" t="s">
        <v>31</v>
      </c>
      <c r="D30" s="35">
        <v>0</v>
      </c>
      <c r="E30" s="35">
        <v>60654681157</v>
      </c>
      <c r="F30" s="35">
        <v>22126495218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82781176375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82781176375</v>
      </c>
    </row>
    <row r="31" spans="2:40">
      <c r="B31" s="31">
        <v>1105010000</v>
      </c>
      <c r="C31" s="11" t="s">
        <v>32</v>
      </c>
      <c r="D31" s="35">
        <v>0</v>
      </c>
      <c r="E31" s="35">
        <v>60654681157</v>
      </c>
      <c r="F31" s="35">
        <v>22126495218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82781176375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82781176375</v>
      </c>
    </row>
    <row r="32" spans="2:40">
      <c r="B32" s="31">
        <v>1105010100</v>
      </c>
      <c r="C32" s="11" t="s">
        <v>33</v>
      </c>
      <c r="D32" s="35">
        <v>0</v>
      </c>
      <c r="E32" s="35">
        <v>60654681157</v>
      </c>
      <c r="F32" s="35">
        <v>22126495218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82781176375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82781176375</v>
      </c>
    </row>
    <row r="33" spans="2:40">
      <c r="B33" s="31">
        <v>1105010101</v>
      </c>
      <c r="C33" s="11" t="s">
        <v>34</v>
      </c>
      <c r="D33" s="35">
        <v>0</v>
      </c>
      <c r="E33" s="35">
        <v>60654681157</v>
      </c>
      <c r="F33" s="35">
        <v>22126495218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82781176375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82781176375</v>
      </c>
    </row>
    <row r="34" spans="2:40">
      <c r="B34" s="31">
        <v>1106000000</v>
      </c>
      <c r="C34" s="11" t="s">
        <v>35</v>
      </c>
      <c r="D34" s="35">
        <v>57321786922</v>
      </c>
      <c r="E34" s="35">
        <v>1099317299040</v>
      </c>
      <c r="F34" s="35">
        <v>636246765510</v>
      </c>
      <c r="G34" s="35">
        <v>32092557818</v>
      </c>
      <c r="H34" s="35">
        <v>28187902221</v>
      </c>
      <c r="I34" s="35">
        <v>86852283670</v>
      </c>
      <c r="J34" s="35">
        <v>5301151310</v>
      </c>
      <c r="K34" s="35">
        <v>3648284052</v>
      </c>
      <c r="L34" s="35">
        <v>1948968030543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-93233873379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-93233873379</v>
      </c>
      <c r="AN34" s="35">
        <v>1855734157164</v>
      </c>
    </row>
    <row r="35" spans="2:40">
      <c r="B35" s="31">
        <v>1106010000</v>
      </c>
      <c r="C35" s="11" t="s">
        <v>36</v>
      </c>
      <c r="D35" s="35">
        <v>57321786922</v>
      </c>
      <c r="E35" s="35">
        <v>975134129988</v>
      </c>
      <c r="F35" s="35">
        <v>500919737650</v>
      </c>
      <c r="G35" s="35">
        <v>26041115947</v>
      </c>
      <c r="H35" s="35">
        <v>28187902221</v>
      </c>
      <c r="I35" s="35">
        <v>86852283670</v>
      </c>
      <c r="J35" s="35">
        <v>5301151310</v>
      </c>
      <c r="K35" s="35">
        <v>3648284052</v>
      </c>
      <c r="L35" s="35">
        <v>1683406391760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-93233739949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-93233739949</v>
      </c>
      <c r="AN35" s="35">
        <v>1590172651811</v>
      </c>
    </row>
    <row r="36" spans="2:40">
      <c r="B36" s="31">
        <v>1106010100</v>
      </c>
      <c r="C36" s="11" t="s">
        <v>37</v>
      </c>
      <c r="D36" s="35">
        <v>0</v>
      </c>
      <c r="E36" s="35">
        <v>974964390943</v>
      </c>
      <c r="F36" s="35">
        <v>484526032905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1459490423848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1459490423848</v>
      </c>
    </row>
    <row r="37" spans="2:40">
      <c r="B37" s="31">
        <v>1106010101</v>
      </c>
      <c r="C37" s="11" t="s">
        <v>38</v>
      </c>
      <c r="D37" s="35">
        <v>0</v>
      </c>
      <c r="E37" s="35">
        <v>924964390943</v>
      </c>
      <c r="F37" s="35">
        <v>484526032905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1409490423848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1409490423848</v>
      </c>
    </row>
    <row r="38" spans="2:40">
      <c r="B38" s="31">
        <v>1106010102</v>
      </c>
      <c r="C38" s="11" t="s">
        <v>39</v>
      </c>
      <c r="D38" s="35">
        <v>0</v>
      </c>
      <c r="E38" s="35">
        <v>50000000000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50000000000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50000000000</v>
      </c>
    </row>
    <row r="39" spans="2:40">
      <c r="B39" s="31">
        <v>1106019900</v>
      </c>
      <c r="C39" s="11" t="s">
        <v>40</v>
      </c>
      <c r="D39" s="35">
        <v>57321786922</v>
      </c>
      <c r="E39" s="35">
        <v>169739045</v>
      </c>
      <c r="F39" s="35">
        <v>16393704745</v>
      </c>
      <c r="G39" s="35">
        <v>26041115947</v>
      </c>
      <c r="H39" s="35">
        <v>28187902221</v>
      </c>
      <c r="I39" s="35">
        <v>86852283670</v>
      </c>
      <c r="J39" s="35">
        <v>5301151310</v>
      </c>
      <c r="K39" s="35">
        <v>3648284052</v>
      </c>
      <c r="L39" s="35">
        <v>223915967912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-93233739949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-93233739949</v>
      </c>
      <c r="AN39" s="35">
        <v>130682227963</v>
      </c>
    </row>
    <row r="40" spans="2:40">
      <c r="B40" s="31">
        <v>1106019999</v>
      </c>
      <c r="C40" s="11" t="s">
        <v>41</v>
      </c>
      <c r="D40" s="35">
        <v>57321786922</v>
      </c>
      <c r="E40" s="35">
        <v>169739045</v>
      </c>
      <c r="F40" s="35">
        <v>16393704745</v>
      </c>
      <c r="G40" s="35">
        <v>26041115947</v>
      </c>
      <c r="H40" s="35">
        <v>28187902221</v>
      </c>
      <c r="I40" s="35">
        <v>86852283670</v>
      </c>
      <c r="J40" s="35">
        <v>5301151310</v>
      </c>
      <c r="K40" s="35">
        <v>3648284052</v>
      </c>
      <c r="L40" s="35">
        <v>223915967912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-93233739949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-93233739949</v>
      </c>
      <c r="AN40" s="35">
        <v>130682227963</v>
      </c>
    </row>
    <row r="41" spans="2:40">
      <c r="B41" s="31">
        <v>1106020000</v>
      </c>
      <c r="C41" s="11" t="s">
        <v>42</v>
      </c>
      <c r="D41" s="35">
        <v>0</v>
      </c>
      <c r="E41" s="35">
        <v>123950377178</v>
      </c>
      <c r="F41" s="35">
        <v>135327027860</v>
      </c>
      <c r="G41" s="35">
        <v>6051441871</v>
      </c>
      <c r="H41" s="35">
        <v>0</v>
      </c>
      <c r="I41" s="35">
        <v>0</v>
      </c>
      <c r="J41" s="35">
        <v>0</v>
      </c>
      <c r="K41" s="35">
        <v>0</v>
      </c>
      <c r="L41" s="35">
        <v>265328846909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-133430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-133430</v>
      </c>
      <c r="AN41" s="35">
        <v>265328713479</v>
      </c>
    </row>
    <row r="42" spans="2:40">
      <c r="B42" s="31">
        <v>1106020100</v>
      </c>
      <c r="C42" s="17" t="s">
        <v>43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1">
        <v>1106020101</v>
      </c>
      <c r="C43" s="11" t="s">
        <v>44</v>
      </c>
      <c r="D43" s="35">
        <v>0</v>
      </c>
      <c r="E43" s="35">
        <v>110964428378</v>
      </c>
      <c r="F43" s="35">
        <v>135327027860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246291456238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246291456238</v>
      </c>
    </row>
    <row r="44" spans="2:40">
      <c r="B44" s="31">
        <v>1106020200</v>
      </c>
      <c r="C44" s="11" t="s">
        <v>45</v>
      </c>
      <c r="D44" s="35">
        <v>0</v>
      </c>
      <c r="E44" s="35">
        <v>12640800000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12640800000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12640800000</v>
      </c>
    </row>
    <row r="45" spans="2:40">
      <c r="B45" s="31">
        <v>1106020201</v>
      </c>
      <c r="C45" s="11" t="s">
        <v>46</v>
      </c>
      <c r="D45" s="35">
        <v>0</v>
      </c>
      <c r="E45" s="35">
        <v>12640800000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12640800000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12640800000</v>
      </c>
    </row>
    <row r="46" spans="2:40">
      <c r="B46" s="31">
        <v>1106029900</v>
      </c>
      <c r="C46" s="11" t="s">
        <v>40</v>
      </c>
      <c r="D46" s="35">
        <v>0</v>
      </c>
      <c r="E46" s="35">
        <v>345148800</v>
      </c>
      <c r="F46" s="35">
        <v>0</v>
      </c>
      <c r="G46" s="35">
        <v>6051441871</v>
      </c>
      <c r="H46" s="35">
        <v>0</v>
      </c>
      <c r="I46" s="35">
        <v>0</v>
      </c>
      <c r="J46" s="35">
        <v>0</v>
      </c>
      <c r="K46" s="35">
        <v>0</v>
      </c>
      <c r="L46" s="35">
        <v>6396590671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-133430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-133430</v>
      </c>
      <c r="AN46" s="35">
        <v>6396457241</v>
      </c>
    </row>
    <row r="47" spans="2:40">
      <c r="B47" s="31">
        <v>1106029999</v>
      </c>
      <c r="C47" s="11" t="s">
        <v>47</v>
      </c>
      <c r="D47" s="35">
        <v>0</v>
      </c>
      <c r="E47" s="35">
        <v>345148800</v>
      </c>
      <c r="F47" s="35">
        <v>0</v>
      </c>
      <c r="G47" s="35">
        <v>6051441871</v>
      </c>
      <c r="H47" s="35">
        <v>0</v>
      </c>
      <c r="I47" s="35">
        <v>0</v>
      </c>
      <c r="J47" s="35">
        <v>0</v>
      </c>
      <c r="K47" s="35">
        <v>0</v>
      </c>
      <c r="L47" s="35">
        <v>6396590671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-133430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-133430</v>
      </c>
      <c r="AN47" s="35">
        <v>6396457241</v>
      </c>
    </row>
    <row r="48" spans="2:40">
      <c r="B48" s="31">
        <v>1106030000</v>
      </c>
      <c r="C48" s="28" t="s">
        <v>48</v>
      </c>
      <c r="D48" s="35">
        <v>0</v>
      </c>
      <c r="E48" s="35">
        <v>232791874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232791874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232791874</v>
      </c>
    </row>
    <row r="49" spans="2:40">
      <c r="B49" s="31">
        <v>1106030100</v>
      </c>
      <c r="C49" s="11" t="s">
        <v>49</v>
      </c>
      <c r="D49" s="35">
        <v>0</v>
      </c>
      <c r="E49" s="35">
        <v>232791874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232791874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232791874</v>
      </c>
    </row>
    <row r="50" spans="2:40">
      <c r="B50" s="31">
        <v>1106030101</v>
      </c>
      <c r="C50" s="11" t="s">
        <v>50</v>
      </c>
      <c r="D50" s="35">
        <v>0</v>
      </c>
      <c r="E50" s="35">
        <v>232791874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232791874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232791874</v>
      </c>
    </row>
    <row r="51" spans="2:40">
      <c r="B51" s="31">
        <v>1200000000</v>
      </c>
      <c r="C51" s="11" t="s">
        <v>51</v>
      </c>
      <c r="D51" s="35">
        <v>4460154793090</v>
      </c>
      <c r="E51" s="35">
        <v>7509350032717</v>
      </c>
      <c r="F51" s="35">
        <v>4446171628981</v>
      </c>
      <c r="G51" s="35">
        <v>374154145519</v>
      </c>
      <c r="H51" s="35">
        <v>2014295000</v>
      </c>
      <c r="I51" s="35">
        <v>4448170357</v>
      </c>
      <c r="J51" s="35">
        <v>2869700</v>
      </c>
      <c r="K51" s="35">
        <v>0</v>
      </c>
      <c r="L51" s="35">
        <v>16796295935364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-4460154793090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48162592011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-9586619280</v>
      </c>
      <c r="AJ51" s="35">
        <v>0</v>
      </c>
      <c r="AK51" s="35">
        <v>0</v>
      </c>
      <c r="AL51" s="35">
        <v>0</v>
      </c>
      <c r="AM51" s="35">
        <v>-4421578820359</v>
      </c>
      <c r="AN51" s="35">
        <v>12374717115005</v>
      </c>
    </row>
    <row r="52" spans="2:40">
      <c r="B52" s="31">
        <v>1201000000</v>
      </c>
      <c r="C52" s="28" t="s">
        <v>52</v>
      </c>
      <c r="D52" s="35">
        <v>0</v>
      </c>
      <c r="E52" s="35">
        <v>343917424974</v>
      </c>
      <c r="F52" s="35">
        <v>298033526050</v>
      </c>
      <c r="G52" s="35">
        <v>357293345833</v>
      </c>
      <c r="H52" s="35">
        <v>0</v>
      </c>
      <c r="I52" s="35">
        <v>0</v>
      </c>
      <c r="J52" s="35">
        <v>0</v>
      </c>
      <c r="K52" s="35">
        <v>0</v>
      </c>
      <c r="L52" s="35">
        <v>999244296857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999244296857</v>
      </c>
    </row>
    <row r="53" spans="2:40">
      <c r="B53" s="31">
        <v>1201010000</v>
      </c>
      <c r="C53" s="28" t="s">
        <v>53</v>
      </c>
      <c r="D53" s="35">
        <v>0</v>
      </c>
      <c r="E53" s="35">
        <v>343917424974</v>
      </c>
      <c r="F53" s="35">
        <v>298033526050</v>
      </c>
      <c r="G53" s="35">
        <v>357293345833</v>
      </c>
      <c r="H53" s="35">
        <v>0</v>
      </c>
      <c r="I53" s="35">
        <v>0</v>
      </c>
      <c r="J53" s="35">
        <v>0</v>
      </c>
      <c r="K53" s="35">
        <v>0</v>
      </c>
      <c r="L53" s="35">
        <v>999244296857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999244296857</v>
      </c>
    </row>
    <row r="54" spans="2:40">
      <c r="B54" s="31">
        <v>1201010100</v>
      </c>
      <c r="C54" s="28" t="s">
        <v>54</v>
      </c>
      <c r="D54" s="35">
        <v>0</v>
      </c>
      <c r="E54" s="35">
        <v>10181567490</v>
      </c>
      <c r="F54" s="35">
        <v>152242745524</v>
      </c>
      <c r="G54" s="35">
        <v>29160338893</v>
      </c>
      <c r="H54" s="35">
        <v>0</v>
      </c>
      <c r="I54" s="35">
        <v>0</v>
      </c>
      <c r="J54" s="35">
        <v>0</v>
      </c>
      <c r="K54" s="35">
        <v>0</v>
      </c>
      <c r="L54" s="35">
        <v>191584651907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191584651907</v>
      </c>
    </row>
    <row r="55" spans="2:40">
      <c r="B55" s="31">
        <v>1201010101</v>
      </c>
      <c r="C55" s="28" t="s">
        <v>55</v>
      </c>
      <c r="D55" s="35">
        <v>0</v>
      </c>
      <c r="E55" s="35">
        <v>0</v>
      </c>
      <c r="F55" s="35">
        <v>145878426881</v>
      </c>
      <c r="G55" s="35">
        <v>936633926</v>
      </c>
      <c r="H55" s="35">
        <v>0</v>
      </c>
      <c r="I55" s="35">
        <v>0</v>
      </c>
      <c r="J55" s="35">
        <v>0</v>
      </c>
      <c r="K55" s="35">
        <v>0</v>
      </c>
      <c r="L55" s="35">
        <v>146815060807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146815060807</v>
      </c>
    </row>
    <row r="56" spans="2:40">
      <c r="B56" s="31">
        <v>1201010104</v>
      </c>
      <c r="C56" s="28" t="s">
        <v>56</v>
      </c>
      <c r="D56" s="35">
        <v>0</v>
      </c>
      <c r="E56" s="35">
        <v>10181567490</v>
      </c>
      <c r="F56" s="35">
        <v>6364318643</v>
      </c>
      <c r="G56" s="35">
        <v>28223704967</v>
      </c>
      <c r="H56" s="35">
        <v>0</v>
      </c>
      <c r="I56" s="35">
        <v>0</v>
      </c>
      <c r="J56" s="35">
        <v>0</v>
      </c>
      <c r="K56" s="35">
        <v>0</v>
      </c>
      <c r="L56" s="35">
        <v>44769591100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44769591100</v>
      </c>
    </row>
    <row r="57" spans="2:40">
      <c r="B57" s="31">
        <v>1201010200</v>
      </c>
      <c r="C57" s="28" t="s">
        <v>57</v>
      </c>
      <c r="D57" s="35">
        <v>0</v>
      </c>
      <c r="E57" s="35">
        <v>0</v>
      </c>
      <c r="F57" s="35">
        <v>61469073972</v>
      </c>
      <c r="G57" s="35">
        <v>39198992057</v>
      </c>
      <c r="H57" s="35">
        <v>0</v>
      </c>
      <c r="I57" s="35">
        <v>0</v>
      </c>
      <c r="J57" s="35">
        <v>0</v>
      </c>
      <c r="K57" s="35">
        <v>0</v>
      </c>
      <c r="L57" s="35">
        <v>100668066029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100668066029</v>
      </c>
    </row>
    <row r="58" spans="2:40">
      <c r="B58" s="31">
        <v>1201010201</v>
      </c>
      <c r="C58" s="28" t="s">
        <v>58</v>
      </c>
      <c r="D58" s="35">
        <v>0</v>
      </c>
      <c r="E58" s="35">
        <v>0</v>
      </c>
      <c r="F58" s="35">
        <v>50753055095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50753055095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50753055095</v>
      </c>
    </row>
    <row r="59" spans="2:40">
      <c r="B59" s="31">
        <v>1201010202</v>
      </c>
      <c r="C59" s="28" t="s">
        <v>59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</row>
    <row r="60" spans="2:40">
      <c r="B60" s="31">
        <v>1201010203</v>
      </c>
      <c r="C60" s="11" t="s">
        <v>60</v>
      </c>
      <c r="D60" s="35">
        <v>0</v>
      </c>
      <c r="E60" s="35">
        <v>0</v>
      </c>
      <c r="F60" s="35">
        <v>10716018877</v>
      </c>
      <c r="G60" s="35">
        <v>29423802057</v>
      </c>
      <c r="H60" s="35">
        <v>0</v>
      </c>
      <c r="I60" s="35">
        <v>0</v>
      </c>
      <c r="J60" s="35">
        <v>0</v>
      </c>
      <c r="K60" s="35">
        <v>0</v>
      </c>
      <c r="L60" s="35">
        <v>40139820934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40139820934</v>
      </c>
    </row>
    <row r="61" spans="2:40">
      <c r="B61" s="31">
        <v>1201010205</v>
      </c>
      <c r="C61" s="11" t="s">
        <v>61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</row>
    <row r="62" spans="2:40">
      <c r="B62" s="31">
        <v>1201010206</v>
      </c>
      <c r="C62" s="11" t="s">
        <v>62</v>
      </c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</row>
    <row r="63" spans="2:40">
      <c r="B63" s="31">
        <v>1201010299</v>
      </c>
      <c r="C63" s="28" t="s">
        <v>63</v>
      </c>
      <c r="D63" s="35">
        <v>0</v>
      </c>
      <c r="E63" s="35">
        <v>0</v>
      </c>
      <c r="F63" s="35">
        <v>0</v>
      </c>
      <c r="G63" s="35">
        <v>9775190000</v>
      </c>
      <c r="H63" s="35">
        <v>0</v>
      </c>
      <c r="I63" s="35">
        <v>0</v>
      </c>
      <c r="J63" s="35">
        <v>0</v>
      </c>
      <c r="K63" s="35">
        <v>0</v>
      </c>
      <c r="L63" s="35">
        <v>9775190000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9775190000</v>
      </c>
    </row>
    <row r="64" spans="2:40">
      <c r="B64" s="31">
        <v>1201010300</v>
      </c>
      <c r="C64" s="28" t="s">
        <v>64</v>
      </c>
      <c r="D64" s="35">
        <v>0</v>
      </c>
      <c r="E64" s="35">
        <v>0</v>
      </c>
      <c r="F64" s="35">
        <v>0</v>
      </c>
      <c r="G64" s="35">
        <v>41522564160</v>
      </c>
      <c r="H64" s="35">
        <v>0</v>
      </c>
      <c r="I64" s="35">
        <v>0</v>
      </c>
      <c r="J64" s="35">
        <v>0</v>
      </c>
      <c r="K64" s="35">
        <v>0</v>
      </c>
      <c r="L64" s="35">
        <v>41522564160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41522564160</v>
      </c>
    </row>
    <row r="65" spans="2:40">
      <c r="B65" s="31">
        <v>1201010302</v>
      </c>
      <c r="C65" s="28" t="s">
        <v>65</v>
      </c>
      <c r="D65" s="35">
        <v>0</v>
      </c>
      <c r="E65" s="35">
        <v>0</v>
      </c>
      <c r="F65" s="35">
        <v>0</v>
      </c>
      <c r="G65" s="35">
        <v>13420032019</v>
      </c>
      <c r="H65" s="35">
        <v>0</v>
      </c>
      <c r="I65" s="35">
        <v>0</v>
      </c>
      <c r="J65" s="35">
        <v>0</v>
      </c>
      <c r="K65" s="35">
        <v>0</v>
      </c>
      <c r="L65" s="35">
        <v>13420032019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13420032019</v>
      </c>
    </row>
    <row r="66" spans="2:40">
      <c r="B66" s="31">
        <v>1201010304</v>
      </c>
      <c r="C66" s="11" t="s">
        <v>66</v>
      </c>
      <c r="D66" s="35">
        <v>0</v>
      </c>
      <c r="E66" s="35">
        <v>0</v>
      </c>
      <c r="F66" s="35">
        <v>0</v>
      </c>
      <c r="G66" s="35">
        <v>28102532141</v>
      </c>
      <c r="H66" s="35">
        <v>0</v>
      </c>
      <c r="I66" s="35">
        <v>0</v>
      </c>
      <c r="J66" s="35">
        <v>0</v>
      </c>
      <c r="K66" s="35">
        <v>0</v>
      </c>
      <c r="L66" s="35">
        <v>28102532141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28102532141</v>
      </c>
    </row>
    <row r="67" spans="2:40">
      <c r="B67" s="31">
        <v>1201010400</v>
      </c>
      <c r="C67" s="11" t="s">
        <v>67</v>
      </c>
      <c r="D67" s="35">
        <v>0</v>
      </c>
      <c r="E67" s="35">
        <v>98800085626</v>
      </c>
      <c r="F67" s="35">
        <v>20841045119</v>
      </c>
      <c r="G67" s="35">
        <v>215519585356</v>
      </c>
      <c r="H67" s="35">
        <v>0</v>
      </c>
      <c r="I67" s="35">
        <v>0</v>
      </c>
      <c r="J67" s="35">
        <v>0</v>
      </c>
      <c r="K67" s="35">
        <v>0</v>
      </c>
      <c r="L67" s="35">
        <v>335160716101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335160716101</v>
      </c>
    </row>
    <row r="68" spans="2:40">
      <c r="B68" s="31">
        <v>1201010401</v>
      </c>
      <c r="C68" s="28" t="s">
        <v>68</v>
      </c>
      <c r="D68" s="35">
        <v>0</v>
      </c>
      <c r="E68" s="35">
        <v>68610787543</v>
      </c>
      <c r="F68" s="35">
        <v>0</v>
      </c>
      <c r="G68" s="35">
        <v>163581653773</v>
      </c>
      <c r="H68" s="35">
        <v>0</v>
      </c>
      <c r="I68" s="35">
        <v>0</v>
      </c>
      <c r="J68" s="35">
        <v>0</v>
      </c>
      <c r="K68" s="35">
        <v>0</v>
      </c>
      <c r="L68" s="35">
        <v>232192441316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232192441316</v>
      </c>
    </row>
    <row r="69" spans="2:40">
      <c r="B69" s="31">
        <v>1201010402</v>
      </c>
      <c r="C69" s="11" t="s">
        <v>69</v>
      </c>
      <c r="D69" s="35">
        <v>0</v>
      </c>
      <c r="E69" s="35">
        <v>30189298083</v>
      </c>
      <c r="F69" s="35">
        <v>0</v>
      </c>
      <c r="G69" s="35">
        <v>51937931583</v>
      </c>
      <c r="H69" s="35">
        <v>0</v>
      </c>
      <c r="I69" s="35">
        <v>0</v>
      </c>
      <c r="J69" s="35">
        <v>0</v>
      </c>
      <c r="K69" s="35">
        <v>0</v>
      </c>
      <c r="L69" s="35">
        <v>82127229666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82127229666</v>
      </c>
    </row>
    <row r="70" spans="2:40">
      <c r="B70" s="31">
        <v>1201010499</v>
      </c>
      <c r="C70" s="28" t="s">
        <v>70</v>
      </c>
      <c r="D70" s="35">
        <v>0</v>
      </c>
      <c r="E70" s="35">
        <v>0</v>
      </c>
      <c r="F70" s="35">
        <v>20841045119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20841045119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20841045119</v>
      </c>
    </row>
    <row r="71" spans="2:40">
      <c r="B71" s="31">
        <v>1201010500</v>
      </c>
      <c r="C71" s="28" t="s">
        <v>71</v>
      </c>
      <c r="D71" s="35">
        <v>0</v>
      </c>
      <c r="E71" s="35">
        <v>0</v>
      </c>
      <c r="F71" s="35">
        <v>10011627460</v>
      </c>
      <c r="G71" s="35">
        <v>759864063</v>
      </c>
      <c r="H71" s="35">
        <v>0</v>
      </c>
      <c r="I71" s="35">
        <v>0</v>
      </c>
      <c r="J71" s="35">
        <v>0</v>
      </c>
      <c r="K71" s="35">
        <v>0</v>
      </c>
      <c r="L71" s="35">
        <v>10771491523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10771491523</v>
      </c>
    </row>
    <row r="72" spans="2:40">
      <c r="B72" s="31">
        <v>1201010501</v>
      </c>
      <c r="C72" s="11" t="s">
        <v>72</v>
      </c>
      <c r="D72" s="35">
        <v>0</v>
      </c>
      <c r="E72" s="35">
        <v>0</v>
      </c>
      <c r="F72" s="35">
        <v>10011627460</v>
      </c>
      <c r="G72" s="35">
        <v>759864063</v>
      </c>
      <c r="H72" s="35">
        <v>0</v>
      </c>
      <c r="I72" s="35">
        <v>0</v>
      </c>
      <c r="J72" s="35">
        <v>0</v>
      </c>
      <c r="K72" s="35">
        <v>0</v>
      </c>
      <c r="L72" s="35">
        <v>10771491523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10771491523</v>
      </c>
    </row>
    <row r="73" spans="2:40">
      <c r="B73" s="31">
        <v>1201010700</v>
      </c>
      <c r="C73" s="11" t="s">
        <v>73</v>
      </c>
      <c r="D73" s="35">
        <v>0</v>
      </c>
      <c r="E73" s="35">
        <v>234935771858</v>
      </c>
      <c r="F73" s="35">
        <v>53469033975</v>
      </c>
      <c r="G73" s="35">
        <v>31132001304</v>
      </c>
      <c r="H73" s="35">
        <v>0</v>
      </c>
      <c r="I73" s="35">
        <v>0</v>
      </c>
      <c r="J73" s="35">
        <v>0</v>
      </c>
      <c r="K73" s="35">
        <v>0</v>
      </c>
      <c r="L73" s="35">
        <v>319536807137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319536807137</v>
      </c>
    </row>
    <row r="74" spans="2:40">
      <c r="B74" s="31">
        <v>1201010701</v>
      </c>
      <c r="C74" s="11" t="s">
        <v>74</v>
      </c>
      <c r="D74" s="35">
        <v>0</v>
      </c>
      <c r="E74" s="35">
        <v>9644639462</v>
      </c>
      <c r="F74" s="35">
        <v>26260505491</v>
      </c>
      <c r="G74" s="35">
        <v>105125757</v>
      </c>
      <c r="H74" s="35">
        <v>0</v>
      </c>
      <c r="I74" s="35">
        <v>0</v>
      </c>
      <c r="J74" s="35">
        <v>0</v>
      </c>
      <c r="K74" s="35">
        <v>0</v>
      </c>
      <c r="L74" s="35">
        <v>36010270710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36010270710</v>
      </c>
    </row>
    <row r="75" spans="2:40">
      <c r="B75" s="31">
        <v>1201010702</v>
      </c>
      <c r="C75" s="11" t="s">
        <v>75</v>
      </c>
      <c r="D75" s="35">
        <v>0</v>
      </c>
      <c r="E75" s="35">
        <v>0</v>
      </c>
      <c r="F75" s="35">
        <v>18301502124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18301502124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18301502124</v>
      </c>
    </row>
    <row r="76" spans="2:40">
      <c r="B76" s="31">
        <v>1201010799</v>
      </c>
      <c r="C76" s="11" t="s">
        <v>76</v>
      </c>
      <c r="D76" s="35">
        <v>0</v>
      </c>
      <c r="E76" s="35">
        <v>225291132396</v>
      </c>
      <c r="F76" s="35">
        <v>8907026360</v>
      </c>
      <c r="G76" s="35">
        <v>31026875547</v>
      </c>
      <c r="H76" s="35">
        <v>0</v>
      </c>
      <c r="I76" s="35">
        <v>0</v>
      </c>
      <c r="J76" s="35">
        <v>0</v>
      </c>
      <c r="K76" s="35">
        <v>0</v>
      </c>
      <c r="L76" s="35">
        <v>265225034303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265225034303</v>
      </c>
    </row>
    <row r="77" spans="2:40">
      <c r="B77" s="31">
        <v>1201010800</v>
      </c>
      <c r="C77" s="11" t="s">
        <v>77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</row>
    <row r="78" spans="2:40">
      <c r="B78" s="31">
        <v>1201010802</v>
      </c>
      <c r="C78" s="11" t="s">
        <v>78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</row>
    <row r="79" spans="2:40">
      <c r="B79" s="31">
        <v>1202000000</v>
      </c>
      <c r="C79" s="11" t="s">
        <v>79</v>
      </c>
      <c r="D79" s="35">
        <v>0</v>
      </c>
      <c r="E79" s="35">
        <v>2735004261165</v>
      </c>
      <c r="F79" s="35">
        <v>2103850915892</v>
      </c>
      <c r="G79" s="35">
        <v>16860799686</v>
      </c>
      <c r="H79" s="35">
        <v>2000000000</v>
      </c>
      <c r="I79" s="35">
        <v>480558292</v>
      </c>
      <c r="J79" s="35">
        <v>2869700</v>
      </c>
      <c r="K79" s="35">
        <v>0</v>
      </c>
      <c r="L79" s="35">
        <v>4858199404735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4858199404735</v>
      </c>
    </row>
    <row r="80" spans="2:40">
      <c r="B80" s="31">
        <v>1202010000</v>
      </c>
      <c r="C80" s="11" t="s">
        <v>80</v>
      </c>
      <c r="D80" s="35">
        <v>0</v>
      </c>
      <c r="E80" s="35">
        <v>483700880334</v>
      </c>
      <c r="F80" s="35">
        <v>397507115060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881207995394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881207995394</v>
      </c>
    </row>
    <row r="81" spans="2:40">
      <c r="B81" s="31">
        <v>1202010100</v>
      </c>
      <c r="C81" s="28" t="s">
        <v>81</v>
      </c>
      <c r="D81" s="35">
        <v>0</v>
      </c>
      <c r="E81" s="35">
        <v>393268937661</v>
      </c>
      <c r="F81" s="35">
        <v>397507115060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790776052721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790776052721</v>
      </c>
    </row>
    <row r="82" spans="2:40">
      <c r="B82" s="31">
        <v>1202010101</v>
      </c>
      <c r="C82" s="28" t="s">
        <v>82</v>
      </c>
      <c r="D82" s="35">
        <v>0</v>
      </c>
      <c r="E82" s="35">
        <v>393268937661</v>
      </c>
      <c r="F82" s="35">
        <v>397507115060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790776052721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790776052721</v>
      </c>
    </row>
    <row r="83" spans="2:40">
      <c r="B83" s="31">
        <v>1202010400</v>
      </c>
      <c r="C83" s="11" t="s">
        <v>83</v>
      </c>
      <c r="D83" s="35">
        <v>0</v>
      </c>
      <c r="E83" s="35">
        <v>90431942673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90431942673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90431942673</v>
      </c>
    </row>
    <row r="84" spans="2:40">
      <c r="B84" s="31">
        <v>1202010401</v>
      </c>
      <c r="C84" s="11" t="s">
        <v>84</v>
      </c>
      <c r="D84" s="35">
        <v>0</v>
      </c>
      <c r="E84" s="35">
        <v>90431942673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90431942673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90431942673</v>
      </c>
    </row>
    <row r="85" spans="2:40">
      <c r="B85" s="31">
        <v>1202020000</v>
      </c>
      <c r="C85" s="11" t="s">
        <v>85</v>
      </c>
      <c r="D85" s="35">
        <v>0</v>
      </c>
      <c r="E85" s="35">
        <v>341566834216</v>
      </c>
      <c r="F85" s="35">
        <v>51254848628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392821682844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392821682844</v>
      </c>
    </row>
    <row r="86" spans="2:40">
      <c r="B86" s="31">
        <v>1202020100</v>
      </c>
      <c r="C86" s="11" t="s">
        <v>86</v>
      </c>
      <c r="D86" s="35">
        <v>0</v>
      </c>
      <c r="E86" s="35">
        <v>110451704435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110451704435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110451704435</v>
      </c>
    </row>
    <row r="87" spans="2:40">
      <c r="B87" s="31">
        <v>1202020101</v>
      </c>
      <c r="C87" s="11" t="s">
        <v>87</v>
      </c>
      <c r="D87" s="35">
        <v>0</v>
      </c>
      <c r="E87" s="35">
        <v>110451704435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110451704435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110451704435</v>
      </c>
    </row>
    <row r="88" spans="2:40">
      <c r="B88" s="31">
        <v>1202020200</v>
      </c>
      <c r="C88" s="11" t="s">
        <v>88</v>
      </c>
      <c r="D88" s="35">
        <v>0</v>
      </c>
      <c r="E88" s="35">
        <v>0</v>
      </c>
      <c r="F88" s="35">
        <v>51254848628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51254848628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51254848628</v>
      </c>
    </row>
    <row r="89" spans="2:40">
      <c r="B89" s="31">
        <v>1202020201</v>
      </c>
      <c r="C89" s="11" t="s">
        <v>89</v>
      </c>
      <c r="D89" s="35">
        <v>0</v>
      </c>
      <c r="E89" s="35">
        <v>0</v>
      </c>
      <c r="F89" s="35">
        <v>51254848628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51254848628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51254848628</v>
      </c>
    </row>
    <row r="90" spans="2:40">
      <c r="B90" s="31">
        <v>1202020300</v>
      </c>
      <c r="C90" s="11" t="s">
        <v>90</v>
      </c>
      <c r="D90" s="35">
        <v>0</v>
      </c>
      <c r="E90" s="35">
        <v>70147444445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70147444445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70147444445</v>
      </c>
    </row>
    <row r="91" spans="2:40">
      <c r="B91" s="31">
        <v>1202020301</v>
      </c>
      <c r="C91" s="11" t="s">
        <v>91</v>
      </c>
      <c r="D91" s="35">
        <v>0</v>
      </c>
      <c r="E91" s="35">
        <v>70147444445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70147444445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70147444445</v>
      </c>
    </row>
    <row r="92" spans="2:40">
      <c r="B92" s="31">
        <v>1202020500</v>
      </c>
      <c r="C92" s="28" t="s">
        <v>92</v>
      </c>
      <c r="D92" s="35">
        <v>0</v>
      </c>
      <c r="E92" s="35">
        <v>140954984224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140954984224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140954984224</v>
      </c>
    </row>
    <row r="93" spans="2:40">
      <c r="B93" s="31">
        <v>1202020501</v>
      </c>
      <c r="C93" s="28" t="s">
        <v>93</v>
      </c>
      <c r="D93" s="35">
        <v>0</v>
      </c>
      <c r="E93" s="35">
        <v>140954984224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140954984224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140954984224</v>
      </c>
    </row>
    <row r="94" spans="2:40">
      <c r="B94" s="31">
        <v>1202020700</v>
      </c>
      <c r="C94" s="11" t="s">
        <v>94</v>
      </c>
      <c r="D94" s="35">
        <v>0</v>
      </c>
      <c r="E94" s="35">
        <v>20012701112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20012701112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20012701112</v>
      </c>
    </row>
    <row r="95" spans="2:40">
      <c r="B95" s="31">
        <v>1202020701</v>
      </c>
      <c r="C95" s="11" t="s">
        <v>95</v>
      </c>
      <c r="D95" s="35">
        <v>0</v>
      </c>
      <c r="E95" s="35">
        <v>20012701112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20012701112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20012701112</v>
      </c>
    </row>
    <row r="96" spans="2:40">
      <c r="B96" s="31">
        <v>1202030000</v>
      </c>
      <c r="C96" s="11" t="s">
        <v>96</v>
      </c>
      <c r="D96" s="35">
        <v>0</v>
      </c>
      <c r="E96" s="35">
        <v>9915005701</v>
      </c>
      <c r="F96" s="35">
        <v>167409604685</v>
      </c>
      <c r="G96" s="35">
        <v>0</v>
      </c>
      <c r="H96" s="35">
        <v>0</v>
      </c>
      <c r="I96" s="35">
        <v>0</v>
      </c>
      <c r="J96" s="35">
        <v>2869700</v>
      </c>
      <c r="K96" s="35">
        <v>0</v>
      </c>
      <c r="L96" s="35">
        <v>177327480086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177327480086</v>
      </c>
    </row>
    <row r="97" spans="2:40">
      <c r="B97" s="31">
        <v>1202030400</v>
      </c>
      <c r="C97" s="11" t="s">
        <v>97</v>
      </c>
      <c r="D97" s="35">
        <v>0</v>
      </c>
      <c r="E97" s="35">
        <v>9915005701</v>
      </c>
      <c r="F97" s="35">
        <v>17095268223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27010273924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27010273924</v>
      </c>
    </row>
    <row r="98" spans="2:40">
      <c r="B98" s="31">
        <v>1202030401</v>
      </c>
      <c r="C98" s="11" t="s">
        <v>98</v>
      </c>
      <c r="D98" s="35">
        <v>0</v>
      </c>
      <c r="E98" s="35">
        <v>9915005701</v>
      </c>
      <c r="F98" s="35">
        <v>17095268223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27010273924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27010273924</v>
      </c>
    </row>
    <row r="99" spans="2:40">
      <c r="B99" s="31">
        <v>1202039900</v>
      </c>
      <c r="C99" s="28" t="s">
        <v>99</v>
      </c>
      <c r="D99" s="35">
        <v>0</v>
      </c>
      <c r="E99" s="35">
        <v>0</v>
      </c>
      <c r="F99" s="35">
        <v>150314336462</v>
      </c>
      <c r="G99" s="35">
        <v>0</v>
      </c>
      <c r="H99" s="35">
        <v>0</v>
      </c>
      <c r="I99" s="35">
        <v>0</v>
      </c>
      <c r="J99" s="35">
        <v>2869700</v>
      </c>
      <c r="K99" s="35">
        <v>0</v>
      </c>
      <c r="L99" s="35">
        <v>150317206162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150317206162</v>
      </c>
    </row>
    <row r="100" spans="2:40">
      <c r="B100" s="31">
        <v>1202039901</v>
      </c>
      <c r="C100" s="28" t="s">
        <v>100</v>
      </c>
      <c r="D100" s="35">
        <v>0</v>
      </c>
      <c r="E100" s="35">
        <v>0</v>
      </c>
      <c r="F100" s="35">
        <v>150314336462</v>
      </c>
      <c r="G100" s="35">
        <v>0</v>
      </c>
      <c r="H100" s="35">
        <v>0</v>
      </c>
      <c r="I100" s="35">
        <v>0</v>
      </c>
      <c r="J100" s="35">
        <v>2869700</v>
      </c>
      <c r="K100" s="35">
        <v>0</v>
      </c>
      <c r="L100" s="35">
        <v>150317206162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150317206162</v>
      </c>
    </row>
    <row r="101" spans="2:40">
      <c r="B101" s="31">
        <v>1202040000</v>
      </c>
      <c r="C101" s="11" t="s">
        <v>101</v>
      </c>
      <c r="D101" s="35">
        <v>0</v>
      </c>
      <c r="E101" s="35">
        <v>1362196783454</v>
      </c>
      <c r="F101" s="35">
        <v>969532797166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2331729580620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2331729580620</v>
      </c>
    </row>
    <row r="102" spans="2:40">
      <c r="B102" s="31">
        <v>1202040100</v>
      </c>
      <c r="C102" s="11" t="s">
        <v>102</v>
      </c>
      <c r="D102" s="35">
        <v>0</v>
      </c>
      <c r="E102" s="35">
        <v>397240255482</v>
      </c>
      <c r="F102" s="35">
        <v>155801720565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553041976047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553041976047</v>
      </c>
    </row>
    <row r="103" spans="2:40">
      <c r="B103" s="31">
        <v>1202040101</v>
      </c>
      <c r="C103" s="11" t="s">
        <v>103</v>
      </c>
      <c r="D103" s="35">
        <v>0</v>
      </c>
      <c r="E103" s="35">
        <v>397240255482</v>
      </c>
      <c r="F103" s="35">
        <v>155801720565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553041976047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553041976047</v>
      </c>
    </row>
    <row r="104" spans="2:40">
      <c r="B104" s="31">
        <v>1202040200</v>
      </c>
      <c r="C104" s="11" t="s">
        <v>104</v>
      </c>
      <c r="D104" s="35">
        <v>0</v>
      </c>
      <c r="E104" s="35">
        <v>964956527972</v>
      </c>
      <c r="F104" s="35">
        <v>134268549326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1099225077298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1099225077298</v>
      </c>
    </row>
    <row r="105" spans="2:40">
      <c r="B105" s="31">
        <v>1202040201</v>
      </c>
      <c r="C105" s="11" t="s">
        <v>105</v>
      </c>
      <c r="D105" s="35">
        <v>0</v>
      </c>
      <c r="E105" s="35">
        <v>964956527972</v>
      </c>
      <c r="F105" s="35">
        <v>134268549326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1099225077298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1099225077298</v>
      </c>
    </row>
    <row r="106" spans="2:40">
      <c r="B106" s="31">
        <v>1202049900</v>
      </c>
      <c r="C106" s="11" t="s">
        <v>106</v>
      </c>
      <c r="D106" s="35">
        <v>0</v>
      </c>
      <c r="E106" s="35">
        <v>0</v>
      </c>
      <c r="F106" s="35">
        <v>679462527275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679462527275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679462527275</v>
      </c>
    </row>
    <row r="107" spans="2:40">
      <c r="B107" s="31">
        <v>1202049901</v>
      </c>
      <c r="C107" s="11" t="s">
        <v>107</v>
      </c>
      <c r="D107" s="35">
        <v>0</v>
      </c>
      <c r="E107" s="35">
        <v>0</v>
      </c>
      <c r="F107" s="35">
        <v>679462527275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679462527275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679462527275</v>
      </c>
    </row>
    <row r="108" spans="2:40">
      <c r="B108" s="31">
        <v>1202050000</v>
      </c>
      <c r="C108" s="11" t="s">
        <v>108</v>
      </c>
      <c r="D108" s="35">
        <v>0</v>
      </c>
      <c r="E108" s="35">
        <v>261002242759</v>
      </c>
      <c r="F108" s="35">
        <v>146847666245</v>
      </c>
      <c r="G108" s="35">
        <v>11470240518</v>
      </c>
      <c r="H108" s="35">
        <v>0</v>
      </c>
      <c r="I108" s="35">
        <v>480558292</v>
      </c>
      <c r="J108" s="35">
        <v>0</v>
      </c>
      <c r="K108" s="35">
        <v>0</v>
      </c>
      <c r="L108" s="35">
        <v>419800707814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419800707814</v>
      </c>
    </row>
    <row r="109" spans="2:40">
      <c r="B109" s="31">
        <v>1202050100</v>
      </c>
      <c r="C109" s="11" t="s">
        <v>109</v>
      </c>
      <c r="D109" s="35">
        <v>0</v>
      </c>
      <c r="E109" s="35">
        <v>3088787392</v>
      </c>
      <c r="F109" s="35">
        <v>1428904396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4517691788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4517691788</v>
      </c>
    </row>
    <row r="110" spans="2:40">
      <c r="B110" s="31">
        <v>1202050101</v>
      </c>
      <c r="C110" s="28" t="s">
        <v>110</v>
      </c>
      <c r="D110" s="35">
        <v>0</v>
      </c>
      <c r="E110" s="35">
        <v>3088787392</v>
      </c>
      <c r="F110" s="35">
        <v>1428904396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4517691788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4517691788</v>
      </c>
    </row>
    <row r="111" spans="2:40">
      <c r="B111" s="31">
        <v>1202050200</v>
      </c>
      <c r="C111" s="11" t="s">
        <v>111</v>
      </c>
      <c r="D111" s="35">
        <v>0</v>
      </c>
      <c r="E111" s="35">
        <v>257913455367</v>
      </c>
      <c r="F111" s="35">
        <v>145418761849</v>
      </c>
      <c r="G111" s="35">
        <v>11470240518</v>
      </c>
      <c r="H111" s="35">
        <v>0</v>
      </c>
      <c r="I111" s="35">
        <v>480558292</v>
      </c>
      <c r="J111" s="35">
        <v>0</v>
      </c>
      <c r="K111" s="35">
        <v>0</v>
      </c>
      <c r="L111" s="35">
        <v>415283016026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415283016026</v>
      </c>
    </row>
    <row r="112" spans="2:40">
      <c r="B112" s="31">
        <v>1202050201</v>
      </c>
      <c r="C112" s="11" t="s">
        <v>112</v>
      </c>
      <c r="D112" s="35">
        <v>0</v>
      </c>
      <c r="E112" s="35">
        <v>257913455367</v>
      </c>
      <c r="F112" s="35">
        <v>145418761849</v>
      </c>
      <c r="G112" s="35">
        <v>11470240518</v>
      </c>
      <c r="H112" s="35">
        <v>0</v>
      </c>
      <c r="I112" s="35">
        <v>480558292</v>
      </c>
      <c r="J112" s="35">
        <v>0</v>
      </c>
      <c r="K112" s="35">
        <v>0</v>
      </c>
      <c r="L112" s="35">
        <v>415283016026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415283016026</v>
      </c>
    </row>
    <row r="113" spans="2:40">
      <c r="B113" s="31">
        <v>1202070000</v>
      </c>
      <c r="C113" s="28" t="s">
        <v>113</v>
      </c>
      <c r="D113" s="35">
        <v>0</v>
      </c>
      <c r="E113" s="35">
        <v>243793214924</v>
      </c>
      <c r="F113" s="35">
        <v>137806797827</v>
      </c>
      <c r="G113" s="35">
        <v>5390559168</v>
      </c>
      <c r="H113" s="35">
        <v>2000000000</v>
      </c>
      <c r="I113" s="35">
        <v>0</v>
      </c>
      <c r="J113" s="35">
        <v>0</v>
      </c>
      <c r="K113" s="35">
        <v>0</v>
      </c>
      <c r="L113" s="35">
        <v>388990571919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388990571919</v>
      </c>
    </row>
    <row r="114" spans="2:40">
      <c r="B114" s="31">
        <v>1202070100</v>
      </c>
      <c r="C114" s="11" t="s">
        <v>114</v>
      </c>
      <c r="D114" s="35">
        <v>0</v>
      </c>
      <c r="E114" s="35">
        <v>238687682443</v>
      </c>
      <c r="F114" s="35">
        <v>7016951653</v>
      </c>
      <c r="G114" s="35">
        <v>0</v>
      </c>
      <c r="H114" s="35">
        <v>2000000000</v>
      </c>
      <c r="I114" s="35">
        <v>0</v>
      </c>
      <c r="J114" s="35">
        <v>0</v>
      </c>
      <c r="K114" s="35">
        <v>0</v>
      </c>
      <c r="L114" s="35">
        <v>247704634096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247704634096</v>
      </c>
    </row>
    <row r="115" spans="2:40">
      <c r="B115" s="31">
        <v>1202070101</v>
      </c>
      <c r="C115" s="11" t="s">
        <v>115</v>
      </c>
      <c r="D115" s="35">
        <v>0</v>
      </c>
      <c r="E115" s="35">
        <v>50112208927</v>
      </c>
      <c r="F115" s="35">
        <v>0</v>
      </c>
      <c r="G115" s="35">
        <v>0</v>
      </c>
      <c r="H115" s="35">
        <v>2000000000</v>
      </c>
      <c r="I115" s="35">
        <v>0</v>
      </c>
      <c r="J115" s="35">
        <v>0</v>
      </c>
      <c r="K115" s="35">
        <v>0</v>
      </c>
      <c r="L115" s="35">
        <v>52112208927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52112208927</v>
      </c>
    </row>
    <row r="116" spans="2:40">
      <c r="B116" s="31">
        <v>1202070103</v>
      </c>
      <c r="C116" s="11" t="s">
        <v>116</v>
      </c>
      <c r="D116" s="35">
        <v>0</v>
      </c>
      <c r="E116" s="35">
        <v>1771385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1771385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1771385</v>
      </c>
    </row>
    <row r="117" spans="2:40">
      <c r="B117" s="31">
        <v>1202070104</v>
      </c>
      <c r="C117" s="28" t="s">
        <v>117</v>
      </c>
      <c r="D117" s="35">
        <v>0</v>
      </c>
      <c r="E117" s="35">
        <v>0</v>
      </c>
      <c r="F117" s="35">
        <v>7016951653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7016951653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7016951653</v>
      </c>
    </row>
    <row r="118" spans="2:40">
      <c r="B118" s="31">
        <v>1202070107</v>
      </c>
      <c r="C118" s="11" t="s">
        <v>118</v>
      </c>
      <c r="D118" s="35">
        <v>0</v>
      </c>
      <c r="E118" s="35">
        <v>184811936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184811936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184811936</v>
      </c>
    </row>
    <row r="119" spans="2:40">
      <c r="B119" s="31">
        <v>1202070108</v>
      </c>
      <c r="C119" s="11" t="s">
        <v>119</v>
      </c>
      <c r="D119" s="35">
        <v>0</v>
      </c>
      <c r="E119" s="35">
        <v>188388890195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188388890195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188388890195</v>
      </c>
    </row>
    <row r="120" spans="2:40">
      <c r="B120" s="31">
        <v>1202070109</v>
      </c>
      <c r="C120" s="11" t="s">
        <v>120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</row>
    <row r="121" spans="2:40">
      <c r="B121" s="31">
        <v>1202079900</v>
      </c>
      <c r="C121" s="11" t="s">
        <v>121</v>
      </c>
      <c r="D121" s="35">
        <v>0</v>
      </c>
      <c r="E121" s="35">
        <v>5105532481</v>
      </c>
      <c r="F121" s="35">
        <v>130789846174</v>
      </c>
      <c r="G121" s="35">
        <v>5390559168</v>
      </c>
      <c r="H121" s="35">
        <v>0</v>
      </c>
      <c r="I121" s="35">
        <v>0</v>
      </c>
      <c r="J121" s="35">
        <v>0</v>
      </c>
      <c r="K121" s="35">
        <v>0</v>
      </c>
      <c r="L121" s="35">
        <v>141285937823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141285937823</v>
      </c>
    </row>
    <row r="122" spans="2:40">
      <c r="B122" s="31">
        <v>1202079901</v>
      </c>
      <c r="C122" s="11" t="s">
        <v>122</v>
      </c>
      <c r="D122" s="35">
        <v>0</v>
      </c>
      <c r="E122" s="35">
        <v>3981238029</v>
      </c>
      <c r="F122" s="35">
        <v>33799706870</v>
      </c>
      <c r="G122" s="35">
        <v>2442276668</v>
      </c>
      <c r="H122" s="35">
        <v>0</v>
      </c>
      <c r="I122" s="35">
        <v>0</v>
      </c>
      <c r="J122" s="35">
        <v>0</v>
      </c>
      <c r="K122" s="35">
        <v>0</v>
      </c>
      <c r="L122" s="35">
        <v>40223221567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40223221567</v>
      </c>
    </row>
    <row r="123" spans="2:40">
      <c r="B123" s="31">
        <v>1202079904</v>
      </c>
      <c r="C123" s="28" t="s">
        <v>123</v>
      </c>
      <c r="D123" s="35">
        <v>0</v>
      </c>
      <c r="E123" s="35">
        <v>1124294452</v>
      </c>
      <c r="F123" s="35">
        <v>0</v>
      </c>
      <c r="G123" s="35">
        <v>2948282500</v>
      </c>
      <c r="H123" s="35">
        <v>0</v>
      </c>
      <c r="I123" s="35">
        <v>0</v>
      </c>
      <c r="J123" s="35">
        <v>0</v>
      </c>
      <c r="K123" s="35">
        <v>0</v>
      </c>
      <c r="L123" s="35">
        <v>4072576952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4072576952</v>
      </c>
    </row>
    <row r="124" spans="2:40">
      <c r="B124" s="31">
        <v>1202079999</v>
      </c>
      <c r="C124" s="11" t="s">
        <v>124</v>
      </c>
      <c r="D124" s="35">
        <v>0</v>
      </c>
      <c r="E124" s="35">
        <v>0</v>
      </c>
      <c r="F124" s="35">
        <v>96990139304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96990139304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96990139304</v>
      </c>
    </row>
    <row r="125" spans="2:40">
      <c r="B125" s="31">
        <v>1202090000</v>
      </c>
      <c r="C125" s="11" t="s">
        <v>125</v>
      </c>
      <c r="D125" s="35">
        <v>0</v>
      </c>
      <c r="E125" s="35">
        <v>17634091322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17634091322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17634091322</v>
      </c>
    </row>
    <row r="126" spans="2:40">
      <c r="B126" s="31">
        <v>1202090100</v>
      </c>
      <c r="C126" s="11" t="s">
        <v>126</v>
      </c>
      <c r="D126" s="35">
        <v>0</v>
      </c>
      <c r="E126" s="35">
        <v>5623833662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5623833662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5623833662</v>
      </c>
    </row>
    <row r="127" spans="2:40">
      <c r="B127" s="31">
        <v>1202090101</v>
      </c>
      <c r="C127" s="11" t="s">
        <v>127</v>
      </c>
      <c r="D127" s="35">
        <v>0</v>
      </c>
      <c r="E127" s="35">
        <v>5623833662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5623833662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5623833662</v>
      </c>
    </row>
    <row r="128" spans="2:40">
      <c r="B128" s="31">
        <v>1202090200</v>
      </c>
      <c r="C128" s="11" t="s">
        <v>128</v>
      </c>
      <c r="D128" s="35">
        <v>0</v>
      </c>
      <c r="E128" s="35">
        <v>11460657660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11460657660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11460657660</v>
      </c>
    </row>
    <row r="129" spans="2:40">
      <c r="B129" s="31">
        <v>1202090201</v>
      </c>
      <c r="C129" s="28" t="s">
        <v>129</v>
      </c>
      <c r="D129" s="35">
        <v>0</v>
      </c>
      <c r="E129" s="35">
        <v>11460657660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11460657660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0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11460657660</v>
      </c>
    </row>
    <row r="130" spans="2:40">
      <c r="B130" s="31">
        <v>1202090299</v>
      </c>
      <c r="C130" s="28" t="s">
        <v>130</v>
      </c>
      <c r="D130" s="35">
        <v>0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</row>
    <row r="131" spans="2:40">
      <c r="B131" s="31">
        <v>1202099900</v>
      </c>
      <c r="C131" s="11" t="s">
        <v>121</v>
      </c>
      <c r="D131" s="35">
        <v>0</v>
      </c>
      <c r="E131" s="35">
        <v>549600000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549600000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549600000</v>
      </c>
    </row>
    <row r="132" spans="2:40">
      <c r="B132" s="31">
        <v>1202099902</v>
      </c>
      <c r="C132" s="11" t="s">
        <v>1776</v>
      </c>
      <c r="D132" s="35">
        <v>0</v>
      </c>
      <c r="E132" s="35">
        <v>549600000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549600000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549600000</v>
      </c>
    </row>
    <row r="133" spans="2:40">
      <c r="B133" s="31">
        <v>1202150000</v>
      </c>
      <c r="C133" s="11" t="s">
        <v>131</v>
      </c>
      <c r="D133" s="35">
        <v>0</v>
      </c>
      <c r="E133" s="35">
        <v>15195208455</v>
      </c>
      <c r="F133" s="35">
        <v>233492086281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248687294736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248687294736</v>
      </c>
    </row>
    <row r="134" spans="2:40">
      <c r="B134" s="31">
        <v>1202150100</v>
      </c>
      <c r="C134" s="28" t="s">
        <v>109</v>
      </c>
      <c r="D134" s="35">
        <v>0</v>
      </c>
      <c r="E134" s="35">
        <v>15195208455</v>
      </c>
      <c r="F134" s="35">
        <v>233492086281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248687294736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248687294736</v>
      </c>
    </row>
    <row r="135" spans="2:40">
      <c r="B135" s="31">
        <v>1202150101</v>
      </c>
      <c r="C135" s="28" t="s">
        <v>132</v>
      </c>
      <c r="D135" s="35">
        <v>0</v>
      </c>
      <c r="E135" s="35">
        <v>15195208455</v>
      </c>
      <c r="F135" s="35">
        <v>233492086281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248687294736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248687294736</v>
      </c>
    </row>
    <row r="136" spans="2:40">
      <c r="B136" s="31">
        <v>1203000000</v>
      </c>
      <c r="C136" s="11" t="s">
        <v>133</v>
      </c>
      <c r="D136" s="35">
        <v>0</v>
      </c>
      <c r="E136" s="35">
        <v>4430428346578</v>
      </c>
      <c r="F136" s="35">
        <v>2044287187039</v>
      </c>
      <c r="G136" s="35">
        <v>0</v>
      </c>
      <c r="H136" s="35">
        <v>14295000</v>
      </c>
      <c r="I136" s="35">
        <v>3967612065</v>
      </c>
      <c r="J136" s="35">
        <v>0</v>
      </c>
      <c r="K136" s="35">
        <v>0</v>
      </c>
      <c r="L136" s="35">
        <v>6478697440682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48162592011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-9586619280</v>
      </c>
      <c r="AJ136" s="35">
        <v>0</v>
      </c>
      <c r="AK136" s="35">
        <v>0</v>
      </c>
      <c r="AL136" s="35">
        <v>0</v>
      </c>
      <c r="AM136" s="35">
        <v>38575972731</v>
      </c>
      <c r="AN136" s="35">
        <v>6517273413413</v>
      </c>
    </row>
    <row r="137" spans="2:40">
      <c r="B137" s="31">
        <v>1203010000</v>
      </c>
      <c r="C137" s="11" t="s">
        <v>134</v>
      </c>
      <c r="D137" s="35">
        <v>0</v>
      </c>
      <c r="E137" s="35">
        <v>1122242034661</v>
      </c>
      <c r="F137" s="35">
        <v>366953333390</v>
      </c>
      <c r="G137" s="35">
        <v>0</v>
      </c>
      <c r="H137" s="35">
        <v>14295000</v>
      </c>
      <c r="I137" s="35">
        <v>1967612065</v>
      </c>
      <c r="J137" s="35">
        <v>0</v>
      </c>
      <c r="K137" s="35">
        <v>0</v>
      </c>
      <c r="L137" s="35">
        <v>1491177275116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9102039733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-2894490311</v>
      </c>
      <c r="AJ137" s="35">
        <v>0</v>
      </c>
      <c r="AK137" s="35">
        <v>0</v>
      </c>
      <c r="AL137" s="35">
        <v>0</v>
      </c>
      <c r="AM137" s="35">
        <v>6207549422</v>
      </c>
      <c r="AN137" s="35">
        <v>1497384824538</v>
      </c>
    </row>
    <row r="138" spans="2:40">
      <c r="B138" s="31">
        <v>1203010100</v>
      </c>
      <c r="C138" s="11" t="s">
        <v>81</v>
      </c>
      <c r="D138" s="35">
        <v>0</v>
      </c>
      <c r="E138" s="35">
        <v>0</v>
      </c>
      <c r="F138" s="35">
        <v>120472353130</v>
      </c>
      <c r="G138" s="35">
        <v>0</v>
      </c>
      <c r="H138" s="35">
        <v>14295000</v>
      </c>
      <c r="I138" s="35">
        <v>0</v>
      </c>
      <c r="J138" s="35">
        <v>0</v>
      </c>
      <c r="K138" s="35">
        <v>0</v>
      </c>
      <c r="L138" s="35">
        <v>120486648130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9102039733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-2894490311</v>
      </c>
      <c r="AJ138" s="35">
        <v>0</v>
      </c>
      <c r="AK138" s="35">
        <v>0</v>
      </c>
      <c r="AL138" s="35">
        <v>0</v>
      </c>
      <c r="AM138" s="35">
        <v>6207549422</v>
      </c>
      <c r="AN138" s="35">
        <v>126694197552</v>
      </c>
    </row>
    <row r="139" spans="2:40">
      <c r="B139" s="31">
        <v>1203010101</v>
      </c>
      <c r="C139" s="11" t="s">
        <v>55</v>
      </c>
      <c r="D139" s="35">
        <v>0</v>
      </c>
      <c r="E139" s="35">
        <v>0</v>
      </c>
      <c r="F139" s="35">
        <v>120472353130</v>
      </c>
      <c r="G139" s="35">
        <v>0</v>
      </c>
      <c r="H139" s="35">
        <v>14295000</v>
      </c>
      <c r="I139" s="35">
        <v>0</v>
      </c>
      <c r="J139" s="35">
        <v>0</v>
      </c>
      <c r="K139" s="35">
        <v>0</v>
      </c>
      <c r="L139" s="35">
        <v>120486648130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9102039733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-2894490311</v>
      </c>
      <c r="AJ139" s="35">
        <v>0</v>
      </c>
      <c r="AK139" s="35">
        <v>0</v>
      </c>
      <c r="AL139" s="35">
        <v>0</v>
      </c>
      <c r="AM139" s="35">
        <v>6207549422</v>
      </c>
      <c r="AN139" s="35">
        <v>126694197552</v>
      </c>
    </row>
    <row r="140" spans="2:40">
      <c r="B140" s="31">
        <v>1203010400</v>
      </c>
      <c r="C140" s="11" t="s">
        <v>83</v>
      </c>
      <c r="D140" s="35">
        <v>0</v>
      </c>
      <c r="E140" s="35">
        <v>1122242034661</v>
      </c>
      <c r="F140" s="35">
        <v>246480980260</v>
      </c>
      <c r="G140" s="35">
        <v>0</v>
      </c>
      <c r="H140" s="35">
        <v>0</v>
      </c>
      <c r="I140" s="35">
        <v>1967612065</v>
      </c>
      <c r="J140" s="35">
        <v>0</v>
      </c>
      <c r="K140" s="35">
        <v>0</v>
      </c>
      <c r="L140" s="35">
        <v>1370690626986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1370690626986</v>
      </c>
    </row>
    <row r="141" spans="2:40">
      <c r="B141" s="31">
        <v>1203010401</v>
      </c>
      <c r="C141" s="11" t="s">
        <v>56</v>
      </c>
      <c r="D141" s="35">
        <v>0</v>
      </c>
      <c r="E141" s="35">
        <v>1122242034661</v>
      </c>
      <c r="F141" s="35">
        <v>246480980260</v>
      </c>
      <c r="G141" s="35">
        <v>0</v>
      </c>
      <c r="H141" s="35">
        <v>0</v>
      </c>
      <c r="I141" s="35">
        <v>1967612065</v>
      </c>
      <c r="J141" s="35">
        <v>0</v>
      </c>
      <c r="K141" s="35">
        <v>0</v>
      </c>
      <c r="L141" s="35">
        <v>1370690626986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1370690626986</v>
      </c>
    </row>
    <row r="142" spans="2:40">
      <c r="B142" s="31">
        <v>1203020000</v>
      </c>
      <c r="C142" s="11" t="s">
        <v>135</v>
      </c>
      <c r="D142" s="35">
        <v>0</v>
      </c>
      <c r="E142" s="35">
        <v>250049896128</v>
      </c>
      <c r="F142" s="35">
        <v>241374529487</v>
      </c>
      <c r="G142" s="35">
        <v>0</v>
      </c>
      <c r="H142" s="35">
        <v>0</v>
      </c>
      <c r="I142" s="35">
        <v>2000000000</v>
      </c>
      <c r="J142" s="35">
        <v>0</v>
      </c>
      <c r="K142" s="35">
        <v>0</v>
      </c>
      <c r="L142" s="35">
        <v>493424425615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6901487390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-979597217</v>
      </c>
      <c r="AJ142" s="35">
        <v>0</v>
      </c>
      <c r="AK142" s="35">
        <v>0</v>
      </c>
      <c r="AL142" s="35">
        <v>0</v>
      </c>
      <c r="AM142" s="35">
        <v>5921890173</v>
      </c>
      <c r="AN142" s="35">
        <v>499346315788</v>
      </c>
    </row>
    <row r="143" spans="2:40">
      <c r="B143" s="31">
        <v>1203020200</v>
      </c>
      <c r="C143" s="11" t="s">
        <v>88</v>
      </c>
      <c r="D143" s="35">
        <v>0</v>
      </c>
      <c r="E143" s="35">
        <v>0</v>
      </c>
      <c r="F143" s="35">
        <v>191384272212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191384272212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6901487390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-979597217</v>
      </c>
      <c r="AJ143" s="35">
        <v>0</v>
      </c>
      <c r="AK143" s="35">
        <v>0</v>
      </c>
      <c r="AL143" s="35">
        <v>0</v>
      </c>
      <c r="AM143" s="35">
        <v>5921890173</v>
      </c>
      <c r="AN143" s="35">
        <v>197306162385</v>
      </c>
    </row>
    <row r="144" spans="2:40">
      <c r="B144" s="31">
        <v>1203020201</v>
      </c>
      <c r="C144" s="11" t="s">
        <v>136</v>
      </c>
      <c r="D144" s="35">
        <v>0</v>
      </c>
      <c r="E144" s="35">
        <v>0</v>
      </c>
      <c r="F144" s="35">
        <v>191384272212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191384272212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6901487390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-979597217</v>
      </c>
      <c r="AJ144" s="35">
        <v>0</v>
      </c>
      <c r="AK144" s="35">
        <v>0</v>
      </c>
      <c r="AL144" s="35">
        <v>0</v>
      </c>
      <c r="AM144" s="35">
        <v>5921890173</v>
      </c>
      <c r="AN144" s="35">
        <v>197306162385</v>
      </c>
    </row>
    <row r="145" spans="2:40">
      <c r="B145" s="31">
        <v>1203020300</v>
      </c>
      <c r="C145" s="11" t="s">
        <v>90</v>
      </c>
      <c r="D145" s="35">
        <v>0</v>
      </c>
      <c r="E145" s="35">
        <v>39618451260</v>
      </c>
      <c r="F145" s="35">
        <v>0</v>
      </c>
      <c r="G145" s="35">
        <v>0</v>
      </c>
      <c r="H145" s="35">
        <v>0</v>
      </c>
      <c r="I145" s="35">
        <v>2000000000</v>
      </c>
      <c r="J145" s="35">
        <v>0</v>
      </c>
      <c r="K145" s="35">
        <v>0</v>
      </c>
      <c r="L145" s="35">
        <v>41618451260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41618451260</v>
      </c>
    </row>
    <row r="146" spans="2:40">
      <c r="B146" s="31">
        <v>1203020301</v>
      </c>
      <c r="C146" s="11" t="s">
        <v>137</v>
      </c>
      <c r="D146" s="35">
        <v>0</v>
      </c>
      <c r="E146" s="35">
        <v>39618451260</v>
      </c>
      <c r="F146" s="35">
        <v>0</v>
      </c>
      <c r="G146" s="35">
        <v>0</v>
      </c>
      <c r="H146" s="35">
        <v>0</v>
      </c>
      <c r="I146" s="35">
        <v>2000000000</v>
      </c>
      <c r="J146" s="35">
        <v>0</v>
      </c>
      <c r="K146" s="35">
        <v>0</v>
      </c>
      <c r="L146" s="35">
        <v>41618451260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41618451260</v>
      </c>
    </row>
    <row r="147" spans="2:40">
      <c r="B147" s="31">
        <v>1203020500</v>
      </c>
      <c r="C147" s="11" t="s">
        <v>92</v>
      </c>
      <c r="D147" s="35">
        <v>0</v>
      </c>
      <c r="E147" s="35">
        <v>120385715601</v>
      </c>
      <c r="F147" s="35">
        <v>49990257275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170375972876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170375972876</v>
      </c>
    </row>
    <row r="148" spans="2:40">
      <c r="B148" s="31">
        <v>1203020501</v>
      </c>
      <c r="C148" s="11" t="s">
        <v>138</v>
      </c>
      <c r="D148" s="35">
        <v>0</v>
      </c>
      <c r="E148" s="35">
        <v>120385715601</v>
      </c>
      <c r="F148" s="35">
        <v>49990257275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170375972876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170375972876</v>
      </c>
    </row>
    <row r="149" spans="2:40">
      <c r="B149" s="31">
        <v>1203020600</v>
      </c>
      <c r="C149" s="11" t="s">
        <v>139</v>
      </c>
      <c r="D149" s="35">
        <v>0</v>
      </c>
      <c r="E149" s="35">
        <v>30030115167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30030115167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30030115167</v>
      </c>
    </row>
    <row r="150" spans="2:40">
      <c r="B150" s="31">
        <v>1203020601</v>
      </c>
      <c r="C150" s="11" t="s">
        <v>140</v>
      </c>
      <c r="D150" s="35">
        <v>0</v>
      </c>
      <c r="E150" s="35">
        <v>30030115167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30030115167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30030115167</v>
      </c>
    </row>
    <row r="151" spans="2:40">
      <c r="B151" s="31">
        <v>1203029900</v>
      </c>
      <c r="C151" s="11" t="s">
        <v>141</v>
      </c>
      <c r="D151" s="35">
        <v>0</v>
      </c>
      <c r="E151" s="35">
        <v>60015614100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60015614100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60015614100</v>
      </c>
    </row>
    <row r="152" spans="2:40">
      <c r="B152" s="31">
        <v>1203029999</v>
      </c>
      <c r="C152" s="11" t="s">
        <v>142</v>
      </c>
      <c r="D152" s="35">
        <v>0</v>
      </c>
      <c r="E152" s="35">
        <v>60015614100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60015614100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60015614100</v>
      </c>
    </row>
    <row r="153" spans="2:40">
      <c r="B153" s="31">
        <v>1203030000</v>
      </c>
      <c r="C153" s="11" t="s">
        <v>143</v>
      </c>
      <c r="D153" s="35">
        <v>0</v>
      </c>
      <c r="E153" s="35">
        <v>1404346428977</v>
      </c>
      <c r="F153" s="35">
        <v>264981702354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1669328131331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6205571943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-1080615055</v>
      </c>
      <c r="AJ153" s="35">
        <v>0</v>
      </c>
      <c r="AK153" s="35">
        <v>0</v>
      </c>
      <c r="AL153" s="35">
        <v>0</v>
      </c>
      <c r="AM153" s="35">
        <v>5124956888</v>
      </c>
      <c r="AN153" s="35">
        <v>1674453088219</v>
      </c>
    </row>
    <row r="154" spans="2:40">
      <c r="B154" s="31">
        <v>1203030200</v>
      </c>
      <c r="C154" s="11" t="s">
        <v>144</v>
      </c>
      <c r="D154" s="35">
        <v>0</v>
      </c>
      <c r="E154" s="35">
        <v>197321857911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197321857911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197321857911</v>
      </c>
    </row>
    <row r="155" spans="2:40">
      <c r="B155" s="31">
        <v>1203030201</v>
      </c>
      <c r="C155" s="11" t="s">
        <v>65</v>
      </c>
      <c r="D155" s="35">
        <v>0</v>
      </c>
      <c r="E155" s="35">
        <v>197321857911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197321857911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197321857911</v>
      </c>
    </row>
    <row r="156" spans="2:40">
      <c r="B156" s="31">
        <v>1203030400</v>
      </c>
      <c r="C156" s="28" t="s">
        <v>97</v>
      </c>
      <c r="D156" s="35">
        <v>0</v>
      </c>
      <c r="E156" s="35">
        <v>1207024571066</v>
      </c>
      <c r="F156" s="35">
        <v>239034382916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1446058953982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1446058953982</v>
      </c>
    </row>
    <row r="157" spans="2:40">
      <c r="B157" s="31">
        <v>1203030401</v>
      </c>
      <c r="C157" s="28" t="s">
        <v>66</v>
      </c>
      <c r="D157" s="35">
        <v>0</v>
      </c>
      <c r="E157" s="35">
        <v>1207024571066</v>
      </c>
      <c r="F157" s="35">
        <v>239034382916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1446058953982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1446058953982</v>
      </c>
    </row>
    <row r="158" spans="2:40">
      <c r="B158" s="31">
        <v>1203039900</v>
      </c>
      <c r="C158" s="28" t="s">
        <v>99</v>
      </c>
      <c r="D158" s="35">
        <v>0</v>
      </c>
      <c r="E158" s="35">
        <v>0</v>
      </c>
      <c r="F158" s="35">
        <v>25947319438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25947319438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6205571943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-1080615055</v>
      </c>
      <c r="AJ158" s="35">
        <v>0</v>
      </c>
      <c r="AK158" s="35">
        <v>0</v>
      </c>
      <c r="AL158" s="35">
        <v>0</v>
      </c>
      <c r="AM158" s="35">
        <v>5124956888</v>
      </c>
      <c r="AN158" s="35">
        <v>31072276326</v>
      </c>
    </row>
    <row r="159" spans="2:40">
      <c r="B159" s="31">
        <v>1203039999</v>
      </c>
      <c r="C159" s="28" t="s">
        <v>145</v>
      </c>
      <c r="D159" s="35">
        <v>0</v>
      </c>
      <c r="E159" s="35">
        <v>0</v>
      </c>
      <c r="F159" s="35">
        <v>25947319438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25947319438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6205571943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-1080615055</v>
      </c>
      <c r="AJ159" s="35">
        <v>0</v>
      </c>
      <c r="AK159" s="35">
        <v>0</v>
      </c>
      <c r="AL159" s="35">
        <v>0</v>
      </c>
      <c r="AM159" s="35">
        <v>5124956888</v>
      </c>
      <c r="AN159" s="35">
        <v>31072276326</v>
      </c>
    </row>
    <row r="160" spans="2:40">
      <c r="B160" s="31">
        <v>1203040000</v>
      </c>
      <c r="C160" s="28" t="s">
        <v>146</v>
      </c>
      <c r="D160" s="35">
        <v>0</v>
      </c>
      <c r="E160" s="35">
        <v>1642799052585</v>
      </c>
      <c r="F160" s="35">
        <v>1170977621808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2813776674393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25953492945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-4631916697</v>
      </c>
      <c r="AJ160" s="35">
        <v>0</v>
      </c>
      <c r="AK160" s="35">
        <v>0</v>
      </c>
      <c r="AL160" s="35">
        <v>0</v>
      </c>
      <c r="AM160" s="35">
        <v>21321576248</v>
      </c>
      <c r="AN160" s="35">
        <v>2835098250641</v>
      </c>
    </row>
    <row r="161" spans="2:40">
      <c r="B161" s="31">
        <v>1203040100</v>
      </c>
      <c r="C161" s="11" t="s">
        <v>102</v>
      </c>
      <c r="D161" s="35">
        <v>0</v>
      </c>
      <c r="E161" s="35">
        <v>80000000000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80000000000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25953492945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-4631916697</v>
      </c>
      <c r="AJ161" s="35">
        <v>0</v>
      </c>
      <c r="AK161" s="35">
        <v>0</v>
      </c>
      <c r="AL161" s="35">
        <v>0</v>
      </c>
      <c r="AM161" s="35">
        <v>21321576248</v>
      </c>
      <c r="AN161" s="35">
        <v>101321576248</v>
      </c>
    </row>
    <row r="162" spans="2:40">
      <c r="B162" s="31">
        <v>1203040101</v>
      </c>
      <c r="C162" s="28" t="s">
        <v>147</v>
      </c>
      <c r="D162" s="35">
        <v>0</v>
      </c>
      <c r="E162" s="35">
        <v>80000000000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80000000000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25953492945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-4631916697</v>
      </c>
      <c r="AJ162" s="35">
        <v>0</v>
      </c>
      <c r="AK162" s="35">
        <v>0</v>
      </c>
      <c r="AL162" s="35">
        <v>0</v>
      </c>
      <c r="AM162" s="35">
        <v>21321576248</v>
      </c>
      <c r="AN162" s="35">
        <v>101321576248</v>
      </c>
    </row>
    <row r="163" spans="2:40">
      <c r="B163" s="31">
        <v>1203040200</v>
      </c>
      <c r="C163" s="28" t="s">
        <v>104</v>
      </c>
      <c r="D163" s="35">
        <v>0</v>
      </c>
      <c r="E163" s="35">
        <v>1562799052585</v>
      </c>
      <c r="F163" s="35">
        <v>210952105383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1773751157968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1773751157968</v>
      </c>
    </row>
    <row r="164" spans="2:40">
      <c r="B164" s="31">
        <v>1203040201</v>
      </c>
      <c r="C164" s="28" t="s">
        <v>148</v>
      </c>
      <c r="D164" s="35">
        <v>0</v>
      </c>
      <c r="E164" s="35">
        <v>1562799052585</v>
      </c>
      <c r="F164" s="35">
        <v>210952105383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1773751157968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1773751157968</v>
      </c>
    </row>
    <row r="165" spans="2:40">
      <c r="B165" s="31">
        <v>1203049900</v>
      </c>
      <c r="C165" s="28" t="s">
        <v>106</v>
      </c>
      <c r="D165" s="35">
        <v>0</v>
      </c>
      <c r="E165" s="35">
        <v>0</v>
      </c>
      <c r="F165" s="35">
        <v>960025516425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960025516425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960025516425</v>
      </c>
    </row>
    <row r="166" spans="2:40">
      <c r="B166" s="31">
        <v>1203049999</v>
      </c>
      <c r="C166" s="28" t="s">
        <v>149</v>
      </c>
      <c r="D166" s="35">
        <v>0</v>
      </c>
      <c r="E166" s="35">
        <v>0</v>
      </c>
      <c r="F166" s="35">
        <v>960025516425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960025516425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960025516425</v>
      </c>
    </row>
    <row r="167" spans="2:40">
      <c r="B167" s="31">
        <v>1203070000</v>
      </c>
      <c r="C167" s="28" t="s">
        <v>150</v>
      </c>
      <c r="D167" s="35">
        <v>0</v>
      </c>
      <c r="E167" s="35">
        <v>10990934227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10990934227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10990934227</v>
      </c>
    </row>
    <row r="168" spans="2:40">
      <c r="B168" s="31">
        <v>1203070200</v>
      </c>
      <c r="C168" s="11" t="s">
        <v>128</v>
      </c>
      <c r="D168" s="35">
        <v>0</v>
      </c>
      <c r="E168" s="35">
        <v>10990934227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10990934227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10990934227</v>
      </c>
    </row>
    <row r="169" spans="2:40">
      <c r="B169" s="31">
        <v>1203070202</v>
      </c>
      <c r="C169" s="11" t="s">
        <v>1777</v>
      </c>
      <c r="D169" s="35">
        <v>0</v>
      </c>
      <c r="E169" s="35">
        <v>10990934227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10990934227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10990934227</v>
      </c>
    </row>
    <row r="170" spans="2:40">
      <c r="B170" s="31">
        <v>1203079900</v>
      </c>
      <c r="C170" s="11" t="s">
        <v>151</v>
      </c>
      <c r="D170" s="35">
        <v>0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</row>
    <row r="171" spans="2:40">
      <c r="B171" s="31">
        <v>1203079999</v>
      </c>
      <c r="C171" s="11" t="s">
        <v>152</v>
      </c>
      <c r="D171" s="35">
        <v>0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</row>
    <row r="172" spans="2:40">
      <c r="B172" s="31">
        <v>1203110000</v>
      </c>
      <c r="C172" s="11" t="s">
        <v>153</v>
      </c>
      <c r="D172" s="35">
        <v>0</v>
      </c>
      <c r="E172" s="35">
        <v>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</row>
    <row r="173" spans="2:40">
      <c r="B173" s="31">
        <v>1203110100</v>
      </c>
      <c r="C173" s="11" t="s">
        <v>154</v>
      </c>
      <c r="D173" s="35">
        <v>0</v>
      </c>
      <c r="E173" s="35">
        <v>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</row>
    <row r="174" spans="2:40">
      <c r="B174" s="31">
        <v>1203110101</v>
      </c>
      <c r="C174" s="11" t="s">
        <v>155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</row>
    <row r="175" spans="2:40">
      <c r="B175" s="31">
        <v>1204000000</v>
      </c>
      <c r="C175" s="11" t="s">
        <v>156</v>
      </c>
      <c r="D175" s="35">
        <v>4460154793090</v>
      </c>
      <c r="E175" s="35">
        <v>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4460154793090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-4460154793090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-4460154793090</v>
      </c>
      <c r="AN175" s="35">
        <v>0</v>
      </c>
    </row>
    <row r="176" spans="2:40">
      <c r="B176" s="31">
        <v>1204010000</v>
      </c>
      <c r="C176" s="11" t="s">
        <v>157</v>
      </c>
      <c r="D176" s="35">
        <v>4460154793090</v>
      </c>
      <c r="E176" s="35">
        <v>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4460154793090</v>
      </c>
      <c r="M176" s="35">
        <v>0</v>
      </c>
      <c r="N176" s="35">
        <v>0</v>
      </c>
      <c r="O176" s="35">
        <v>0</v>
      </c>
      <c r="P176" s="35">
        <v>0</v>
      </c>
      <c r="Q176" s="35">
        <v>0</v>
      </c>
      <c r="R176" s="35">
        <v>0</v>
      </c>
      <c r="S176" s="35">
        <v>-4460154793090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-4460154793090</v>
      </c>
      <c r="AN176" s="35">
        <v>0</v>
      </c>
    </row>
    <row r="177" spans="2:40">
      <c r="B177" s="31">
        <v>1204010100</v>
      </c>
      <c r="C177" s="11" t="s">
        <v>158</v>
      </c>
      <c r="D177" s="35">
        <v>4460154793090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4460154793090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-4460154793090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-4460154793090</v>
      </c>
      <c r="AN177" s="35">
        <v>0</v>
      </c>
    </row>
    <row r="178" spans="2:40">
      <c r="B178" s="31">
        <v>1204010101</v>
      </c>
      <c r="C178" s="11" t="s">
        <v>159</v>
      </c>
      <c r="D178" s="35">
        <v>4460154793090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4460154793090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-4460154793090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-4460154793090</v>
      </c>
      <c r="AN178" s="35">
        <v>0</v>
      </c>
    </row>
    <row r="179" spans="2:40">
      <c r="B179" s="31">
        <v>1300000000</v>
      </c>
      <c r="C179" s="11" t="s">
        <v>160</v>
      </c>
      <c r="D179" s="35">
        <v>60903801992</v>
      </c>
      <c r="E179" s="35">
        <v>37822413162959</v>
      </c>
      <c r="F179" s="35">
        <v>27439470882892</v>
      </c>
      <c r="G179" s="35">
        <v>155592544622</v>
      </c>
      <c r="H179" s="35">
        <v>3388058859543</v>
      </c>
      <c r="I179" s="35">
        <v>587499621150</v>
      </c>
      <c r="J179" s="35">
        <v>1556146177</v>
      </c>
      <c r="K179" s="35">
        <v>3545918148</v>
      </c>
      <c r="L179" s="35">
        <v>69459040937483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43882151379</v>
      </c>
      <c r="Z179" s="35">
        <v>0</v>
      </c>
      <c r="AA179" s="35">
        <v>-130845383087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-14818731111</v>
      </c>
      <c r="AJ179" s="35">
        <v>0</v>
      </c>
      <c r="AK179" s="35">
        <v>-52847764555</v>
      </c>
      <c r="AL179" s="35">
        <v>0</v>
      </c>
      <c r="AM179" s="35">
        <v>-154629727374</v>
      </c>
      <c r="AN179" s="35">
        <v>69304411210109</v>
      </c>
    </row>
    <row r="180" spans="2:40">
      <c r="B180" s="31">
        <v>1301000000</v>
      </c>
      <c r="C180" s="11" t="s">
        <v>161</v>
      </c>
      <c r="D180" s="35">
        <v>0</v>
      </c>
      <c r="E180" s="35">
        <v>34866302108954</v>
      </c>
      <c r="F180" s="35">
        <v>26531962457217</v>
      </c>
      <c r="G180" s="35">
        <v>43789357499</v>
      </c>
      <c r="H180" s="35">
        <v>3350326017502</v>
      </c>
      <c r="I180" s="35">
        <v>572240208253</v>
      </c>
      <c r="J180" s="35">
        <v>19205973</v>
      </c>
      <c r="K180" s="35">
        <v>0</v>
      </c>
      <c r="L180" s="35">
        <v>65364639355398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43882151379</v>
      </c>
      <c r="Z180" s="35">
        <v>0</v>
      </c>
      <c r="AA180" s="35">
        <v>-39386500000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-14818731111</v>
      </c>
      <c r="AJ180" s="35">
        <v>0</v>
      </c>
      <c r="AK180" s="35">
        <v>0</v>
      </c>
      <c r="AL180" s="35">
        <v>0</v>
      </c>
      <c r="AM180" s="35">
        <v>-10323079732</v>
      </c>
      <c r="AN180" s="35">
        <v>65354316275666</v>
      </c>
    </row>
    <row r="181" spans="2:40">
      <c r="B181" s="31">
        <v>1301010000</v>
      </c>
      <c r="C181" s="11" t="s">
        <v>162</v>
      </c>
      <c r="D181" s="35">
        <v>0</v>
      </c>
      <c r="E181" s="35">
        <v>-4328181754</v>
      </c>
      <c r="F181" s="35">
        <v>-27529164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-4355710918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-4355710918</v>
      </c>
    </row>
    <row r="182" spans="2:40">
      <c r="B182" s="31">
        <v>1301010100</v>
      </c>
      <c r="C182" s="11" t="s">
        <v>163</v>
      </c>
      <c r="D182" s="35">
        <v>0</v>
      </c>
      <c r="E182" s="35">
        <v>-4216436111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-4216436111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-4216436111</v>
      </c>
    </row>
    <row r="183" spans="2:40">
      <c r="B183" s="31">
        <v>1301010101</v>
      </c>
      <c r="C183" s="11" t="s">
        <v>164</v>
      </c>
      <c r="D183" s="35">
        <v>0</v>
      </c>
      <c r="E183" s="35">
        <v>-4216436111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-4216436111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-4216436111</v>
      </c>
    </row>
    <row r="184" spans="2:40">
      <c r="B184" s="31">
        <v>1301010200</v>
      </c>
      <c r="C184" s="11" t="s">
        <v>165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</row>
    <row r="185" spans="2:40">
      <c r="B185" s="31">
        <v>1301010201</v>
      </c>
      <c r="C185" s="11" t="s">
        <v>166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</row>
    <row r="186" spans="2:40">
      <c r="B186" s="31">
        <v>1301010300</v>
      </c>
      <c r="C186" s="11" t="s">
        <v>167</v>
      </c>
      <c r="D186" s="35">
        <v>0</v>
      </c>
      <c r="E186" s="35">
        <v>-68766082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-68766082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-68766082</v>
      </c>
    </row>
    <row r="187" spans="2:40">
      <c r="B187" s="31">
        <v>1301010301</v>
      </c>
      <c r="C187" s="11" t="s">
        <v>168</v>
      </c>
      <c r="D187" s="35">
        <v>0</v>
      </c>
      <c r="E187" s="35">
        <v>-68766082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-68766082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-68766082</v>
      </c>
    </row>
    <row r="188" spans="2:40">
      <c r="B188" s="31">
        <v>1301010500</v>
      </c>
      <c r="C188" s="11" t="s">
        <v>169</v>
      </c>
      <c r="D188" s="35">
        <v>0</v>
      </c>
      <c r="E188" s="35">
        <v>-42979561</v>
      </c>
      <c r="F188" s="35">
        <v>-27529164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-70508725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-70508725</v>
      </c>
    </row>
    <row r="189" spans="2:40">
      <c r="B189" s="31">
        <v>1301010501</v>
      </c>
      <c r="C189" s="11" t="s">
        <v>170</v>
      </c>
      <c r="D189" s="35">
        <v>0</v>
      </c>
      <c r="E189" s="35">
        <v>-42979561</v>
      </c>
      <c r="F189" s="35">
        <v>-27529164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-70508725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-70508725</v>
      </c>
    </row>
    <row r="190" spans="2:40">
      <c r="B190" s="31">
        <v>1301030000</v>
      </c>
      <c r="C190" s="11" t="s">
        <v>171</v>
      </c>
      <c r="D190" s="35">
        <v>0</v>
      </c>
      <c r="E190" s="35">
        <v>-391782850386</v>
      </c>
      <c r="F190" s="35">
        <v>-244740946961</v>
      </c>
      <c r="G190" s="35">
        <v>-288668039</v>
      </c>
      <c r="H190" s="35">
        <v>-68579513924</v>
      </c>
      <c r="I190" s="35">
        <v>-16555595823</v>
      </c>
      <c r="J190" s="35">
        <v>0</v>
      </c>
      <c r="K190" s="35">
        <v>0</v>
      </c>
      <c r="L190" s="35">
        <v>-721947575133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-721947575133</v>
      </c>
    </row>
    <row r="191" spans="2:40">
      <c r="B191" s="31">
        <v>1301030100</v>
      </c>
      <c r="C191" s="11" t="s">
        <v>172</v>
      </c>
      <c r="D191" s="35">
        <v>0</v>
      </c>
      <c r="E191" s="35">
        <v>-361582367682</v>
      </c>
      <c r="F191" s="35">
        <v>-200505605296</v>
      </c>
      <c r="G191" s="35">
        <v>0</v>
      </c>
      <c r="H191" s="35">
        <v>-42773438897</v>
      </c>
      <c r="I191" s="35">
        <v>-16555595823</v>
      </c>
      <c r="J191" s="35">
        <v>0</v>
      </c>
      <c r="K191" s="35">
        <v>0</v>
      </c>
      <c r="L191" s="35">
        <v>-621417007698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-621417007698</v>
      </c>
    </row>
    <row r="192" spans="2:40">
      <c r="B192" s="31">
        <v>1301030101</v>
      </c>
      <c r="C192" s="28" t="s">
        <v>173</v>
      </c>
      <c r="D192" s="35">
        <v>0</v>
      </c>
      <c r="E192" s="35">
        <v>-361582367682</v>
      </c>
      <c r="F192" s="35">
        <v>-200505605296</v>
      </c>
      <c r="G192" s="35">
        <v>0</v>
      </c>
      <c r="H192" s="35">
        <v>-42773438897</v>
      </c>
      <c r="I192" s="35">
        <v>-16555595823</v>
      </c>
      <c r="J192" s="35">
        <v>0</v>
      </c>
      <c r="K192" s="35">
        <v>0</v>
      </c>
      <c r="L192" s="35">
        <v>-621417007698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-621417007698</v>
      </c>
    </row>
    <row r="193" spans="2:40">
      <c r="B193" s="31">
        <v>1301030200</v>
      </c>
      <c r="C193" s="28" t="s">
        <v>174</v>
      </c>
      <c r="D193" s="35">
        <v>0</v>
      </c>
      <c r="E193" s="35">
        <v>-14566323085</v>
      </c>
      <c r="F193" s="35">
        <v>-569935290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-15136258375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-15136258375</v>
      </c>
    </row>
    <row r="194" spans="2:40">
      <c r="B194" s="31">
        <v>1301030201</v>
      </c>
      <c r="C194" s="11" t="s">
        <v>175</v>
      </c>
      <c r="D194" s="35">
        <v>0</v>
      </c>
      <c r="E194" s="35">
        <v>-14566323085</v>
      </c>
      <c r="F194" s="35">
        <v>-569935290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-15136258375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-15136258375</v>
      </c>
    </row>
    <row r="195" spans="2:40">
      <c r="B195" s="31">
        <v>1301030300</v>
      </c>
      <c r="C195" s="11" t="s">
        <v>176</v>
      </c>
      <c r="D195" s="35">
        <v>0</v>
      </c>
      <c r="E195" s="35">
        <v>-755537520</v>
      </c>
      <c r="F195" s="35">
        <v>-16861286745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-17616824265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-17616824265</v>
      </c>
    </row>
    <row r="196" spans="2:40">
      <c r="B196" s="31">
        <v>1301030301</v>
      </c>
      <c r="C196" s="11" t="s">
        <v>177</v>
      </c>
      <c r="D196" s="35">
        <v>0</v>
      </c>
      <c r="E196" s="35">
        <v>-755537520</v>
      </c>
      <c r="F196" s="35">
        <v>-16861286745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-17616824265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-17616824265</v>
      </c>
    </row>
    <row r="197" spans="2:40">
      <c r="B197" s="31">
        <v>1301030400</v>
      </c>
      <c r="C197" s="11" t="s">
        <v>178</v>
      </c>
      <c r="D197" s="35">
        <v>0</v>
      </c>
      <c r="E197" s="35">
        <v>-2668472925</v>
      </c>
      <c r="F197" s="35">
        <v>-11909907548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-14578380473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-14578380473</v>
      </c>
    </row>
    <row r="198" spans="2:40">
      <c r="B198" s="31">
        <v>1301030401</v>
      </c>
      <c r="C198" s="11" t="s">
        <v>179</v>
      </c>
      <c r="D198" s="35">
        <v>0</v>
      </c>
      <c r="E198" s="35">
        <v>-2668472925</v>
      </c>
      <c r="F198" s="35">
        <v>-11909907548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-14578380473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-14578380473</v>
      </c>
    </row>
    <row r="199" spans="2:40">
      <c r="B199" s="31">
        <v>1301030500</v>
      </c>
      <c r="C199" s="11" t="s">
        <v>180</v>
      </c>
      <c r="D199" s="35">
        <v>0</v>
      </c>
      <c r="E199" s="35">
        <v>-12037700422</v>
      </c>
      <c r="F199" s="35">
        <v>-10124844496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-22162544918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-22162544918</v>
      </c>
    </row>
    <row r="200" spans="2:40">
      <c r="B200" s="31">
        <v>1301030501</v>
      </c>
      <c r="C200" s="11" t="s">
        <v>181</v>
      </c>
      <c r="D200" s="35">
        <v>0</v>
      </c>
      <c r="E200" s="35">
        <v>-12037700422</v>
      </c>
      <c r="F200" s="35">
        <v>-10124844496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-22162544918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-22162544918</v>
      </c>
    </row>
    <row r="201" spans="2:40">
      <c r="B201" s="31">
        <v>1301030600</v>
      </c>
      <c r="C201" s="11" t="s">
        <v>182</v>
      </c>
      <c r="D201" s="35">
        <v>0</v>
      </c>
      <c r="E201" s="35">
        <v>-172448752</v>
      </c>
      <c r="F201" s="35">
        <v>-2115096976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-2287545728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-2287545728</v>
      </c>
    </row>
    <row r="202" spans="2:40">
      <c r="B202" s="31">
        <v>1301030601</v>
      </c>
      <c r="C202" s="11" t="s">
        <v>183</v>
      </c>
      <c r="D202" s="35">
        <v>0</v>
      </c>
      <c r="E202" s="35">
        <v>-172448752</v>
      </c>
      <c r="F202" s="35">
        <v>-2115096976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-2287545728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-2287545728</v>
      </c>
    </row>
    <row r="203" spans="2:40">
      <c r="B203" s="31">
        <v>1301039900</v>
      </c>
      <c r="C203" s="11" t="s">
        <v>184</v>
      </c>
      <c r="D203" s="35">
        <v>0</v>
      </c>
      <c r="E203" s="35">
        <v>0</v>
      </c>
      <c r="F203" s="35">
        <v>-2654270610</v>
      </c>
      <c r="G203" s="35">
        <v>-288668039</v>
      </c>
      <c r="H203" s="35">
        <v>-25806075027</v>
      </c>
      <c r="I203" s="35">
        <v>0</v>
      </c>
      <c r="J203" s="35">
        <v>0</v>
      </c>
      <c r="K203" s="35">
        <v>0</v>
      </c>
      <c r="L203" s="35">
        <v>-28749013676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-28749013676</v>
      </c>
    </row>
    <row r="204" spans="2:40">
      <c r="B204" s="31">
        <v>1301039999</v>
      </c>
      <c r="C204" s="11" t="s">
        <v>185</v>
      </c>
      <c r="D204" s="35">
        <v>0</v>
      </c>
      <c r="E204" s="35">
        <v>0</v>
      </c>
      <c r="F204" s="35">
        <v>-2654270610</v>
      </c>
      <c r="G204" s="35">
        <v>-288668039</v>
      </c>
      <c r="H204" s="35">
        <v>-25806075027</v>
      </c>
      <c r="I204" s="35">
        <v>0</v>
      </c>
      <c r="J204" s="35">
        <v>0</v>
      </c>
      <c r="K204" s="35">
        <v>0</v>
      </c>
      <c r="L204" s="35">
        <v>-28749013676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-28749013676</v>
      </c>
    </row>
    <row r="205" spans="2:40">
      <c r="B205" s="31">
        <v>1301040000</v>
      </c>
      <c r="C205" s="11" t="s">
        <v>186</v>
      </c>
      <c r="D205" s="35">
        <v>0</v>
      </c>
      <c r="E205" s="35">
        <v>-10936305800</v>
      </c>
      <c r="F205" s="35">
        <v>-6549810266</v>
      </c>
      <c r="G205" s="35">
        <v>0</v>
      </c>
      <c r="H205" s="35">
        <v>-8576559727</v>
      </c>
      <c r="I205" s="35">
        <v>-441885175</v>
      </c>
      <c r="J205" s="35">
        <v>0</v>
      </c>
      <c r="K205" s="35">
        <v>0</v>
      </c>
      <c r="L205" s="35">
        <v>-26504560968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-26504560968</v>
      </c>
    </row>
    <row r="206" spans="2:40">
      <c r="B206" s="31">
        <v>1301040100</v>
      </c>
      <c r="C206" s="11" t="s">
        <v>187</v>
      </c>
      <c r="D206" s="35">
        <v>0</v>
      </c>
      <c r="E206" s="35">
        <v>-10936305800</v>
      </c>
      <c r="F206" s="35">
        <v>-6549810266</v>
      </c>
      <c r="G206" s="35">
        <v>0</v>
      </c>
      <c r="H206" s="35">
        <v>-8576559727</v>
      </c>
      <c r="I206" s="35">
        <v>-441885175</v>
      </c>
      <c r="J206" s="35">
        <v>0</v>
      </c>
      <c r="K206" s="35">
        <v>0</v>
      </c>
      <c r="L206" s="35">
        <v>-26504560968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-26504560968</v>
      </c>
    </row>
    <row r="207" spans="2:40">
      <c r="B207" s="31">
        <v>1301040101</v>
      </c>
      <c r="C207" s="11" t="s">
        <v>188</v>
      </c>
      <c r="D207" s="35">
        <v>0</v>
      </c>
      <c r="E207" s="35">
        <v>-10936305800</v>
      </c>
      <c r="F207" s="35">
        <v>-6549810266</v>
      </c>
      <c r="G207" s="35">
        <v>0</v>
      </c>
      <c r="H207" s="35">
        <v>-8576559727</v>
      </c>
      <c r="I207" s="35">
        <v>-441885175</v>
      </c>
      <c r="J207" s="35">
        <v>0</v>
      </c>
      <c r="K207" s="35">
        <v>0</v>
      </c>
      <c r="L207" s="35">
        <v>-26504560968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-26504560968</v>
      </c>
    </row>
    <row r="208" spans="2:40">
      <c r="B208" s="31">
        <v>1301050000</v>
      </c>
      <c r="C208" s="11" t="s">
        <v>189</v>
      </c>
      <c r="D208" s="35">
        <v>0</v>
      </c>
      <c r="E208" s="35">
        <v>46024517866</v>
      </c>
      <c r="F208" s="35">
        <v>35478773527</v>
      </c>
      <c r="G208" s="35">
        <v>0</v>
      </c>
      <c r="H208" s="35">
        <v>64731458166</v>
      </c>
      <c r="I208" s="35">
        <v>904221886</v>
      </c>
      <c r="J208" s="35">
        <v>0</v>
      </c>
      <c r="K208" s="35">
        <v>0</v>
      </c>
      <c r="L208" s="35">
        <v>147138971445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147138971445</v>
      </c>
    </row>
    <row r="209" spans="2:40">
      <c r="B209" s="31">
        <v>1301050100</v>
      </c>
      <c r="C209" s="11" t="s">
        <v>190</v>
      </c>
      <c r="D209" s="35">
        <v>0</v>
      </c>
      <c r="E209" s="35">
        <v>46024517866</v>
      </c>
      <c r="F209" s="35">
        <v>35478773527</v>
      </c>
      <c r="G209" s="35">
        <v>0</v>
      </c>
      <c r="H209" s="35">
        <v>64731458166</v>
      </c>
      <c r="I209" s="35">
        <v>904221886</v>
      </c>
      <c r="J209" s="35">
        <v>0</v>
      </c>
      <c r="K209" s="35">
        <v>0</v>
      </c>
      <c r="L209" s="35">
        <v>147138971445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147138971445</v>
      </c>
    </row>
    <row r="210" spans="2:40">
      <c r="B210" s="31">
        <v>1301050101</v>
      </c>
      <c r="C210" s="11" t="s">
        <v>191</v>
      </c>
      <c r="D210" s="35">
        <v>0</v>
      </c>
      <c r="E210" s="35">
        <v>46024517866</v>
      </c>
      <c r="F210" s="35">
        <v>35478773527</v>
      </c>
      <c r="G210" s="35">
        <v>0</v>
      </c>
      <c r="H210" s="35">
        <v>64731458166</v>
      </c>
      <c r="I210" s="35">
        <v>904221886</v>
      </c>
      <c r="J210" s="35">
        <v>0</v>
      </c>
      <c r="K210" s="35">
        <v>0</v>
      </c>
      <c r="L210" s="35">
        <v>147138971445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147138971445</v>
      </c>
    </row>
    <row r="211" spans="2:40">
      <c r="B211" s="31">
        <v>1301060000</v>
      </c>
      <c r="C211" s="11" t="s">
        <v>192</v>
      </c>
      <c r="D211" s="35">
        <v>0</v>
      </c>
      <c r="E211" s="35">
        <v>33264071827331</v>
      </c>
      <c r="F211" s="35">
        <v>25161047860595</v>
      </c>
      <c r="G211" s="35">
        <v>23667220060</v>
      </c>
      <c r="H211" s="35">
        <v>1988035768109</v>
      </c>
      <c r="I211" s="35">
        <v>577833467365</v>
      </c>
      <c r="J211" s="35">
        <v>19205973</v>
      </c>
      <c r="K211" s="35">
        <v>0</v>
      </c>
      <c r="L211" s="35">
        <v>61014675349433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43882151379</v>
      </c>
      <c r="Z211" s="35">
        <v>0</v>
      </c>
      <c r="AA211" s="35">
        <v>-39386500000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-14818731111</v>
      </c>
      <c r="AJ211" s="35">
        <v>0</v>
      </c>
      <c r="AK211" s="35">
        <v>0</v>
      </c>
      <c r="AL211" s="35">
        <v>0</v>
      </c>
      <c r="AM211" s="35">
        <v>-10323079732</v>
      </c>
      <c r="AN211" s="35">
        <v>61004352269701</v>
      </c>
    </row>
    <row r="212" spans="2:40">
      <c r="B212" s="31">
        <v>1301060100</v>
      </c>
      <c r="C212" s="11" t="s">
        <v>193</v>
      </c>
      <c r="D212" s="35">
        <v>0</v>
      </c>
      <c r="E212" s="35">
        <v>23818862063462</v>
      </c>
      <c r="F212" s="35">
        <v>17108745784201</v>
      </c>
      <c r="G212" s="35">
        <v>0</v>
      </c>
      <c r="H212" s="35">
        <v>952515943378</v>
      </c>
      <c r="I212" s="35">
        <v>388690155869</v>
      </c>
      <c r="J212" s="35">
        <v>0</v>
      </c>
      <c r="K212" s="35">
        <v>0</v>
      </c>
      <c r="L212" s="35">
        <v>42268813946910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17283845781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-13156777940</v>
      </c>
      <c r="AJ212" s="35">
        <v>0</v>
      </c>
      <c r="AK212" s="35">
        <v>0</v>
      </c>
      <c r="AL212" s="35">
        <v>0</v>
      </c>
      <c r="AM212" s="35">
        <v>4127067841</v>
      </c>
      <c r="AN212" s="35">
        <v>42272941014751</v>
      </c>
    </row>
    <row r="213" spans="2:40">
      <c r="B213" s="31">
        <v>1301060101</v>
      </c>
      <c r="C213" s="11" t="s">
        <v>194</v>
      </c>
      <c r="D213" s="35">
        <v>0</v>
      </c>
      <c r="E213" s="35">
        <v>14723564171419</v>
      </c>
      <c r="F213" s="35">
        <v>9516154841541</v>
      </c>
      <c r="G213" s="35">
        <v>0</v>
      </c>
      <c r="H213" s="35">
        <v>952515943378</v>
      </c>
      <c r="I213" s="35">
        <v>388690155869</v>
      </c>
      <c r="J213" s="35">
        <v>0</v>
      </c>
      <c r="K213" s="35">
        <v>0</v>
      </c>
      <c r="L213" s="35">
        <v>25580925112207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63263090331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-26696082662</v>
      </c>
      <c r="AJ213" s="35">
        <v>0</v>
      </c>
      <c r="AK213" s="35">
        <v>0</v>
      </c>
      <c r="AL213" s="35">
        <v>0</v>
      </c>
      <c r="AM213" s="35">
        <v>36567007669</v>
      </c>
      <c r="AN213" s="35">
        <v>25617492119876</v>
      </c>
    </row>
    <row r="214" spans="2:40">
      <c r="B214" s="31">
        <v>1301060102</v>
      </c>
      <c r="C214" s="28" t="s">
        <v>195</v>
      </c>
      <c r="D214" s="35">
        <v>0</v>
      </c>
      <c r="E214" s="35">
        <v>9095297892043</v>
      </c>
      <c r="F214" s="35">
        <v>7592590942660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16687888834703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-45979244550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13539304722</v>
      </c>
      <c r="AJ214" s="35">
        <v>0</v>
      </c>
      <c r="AK214" s="35">
        <v>0</v>
      </c>
      <c r="AL214" s="35">
        <v>0</v>
      </c>
      <c r="AM214" s="35">
        <v>-32439939828</v>
      </c>
      <c r="AN214" s="35">
        <v>16655448894875</v>
      </c>
    </row>
    <row r="215" spans="2:40">
      <c r="B215" s="31">
        <v>1301060200</v>
      </c>
      <c r="C215" s="28" t="s">
        <v>196</v>
      </c>
      <c r="D215" s="35">
        <v>0</v>
      </c>
      <c r="E215" s="35">
        <v>8052137925746</v>
      </c>
      <c r="F215" s="35">
        <v>7705093147558</v>
      </c>
      <c r="G215" s="35">
        <v>890491400</v>
      </c>
      <c r="H215" s="35">
        <v>1034356583731</v>
      </c>
      <c r="I215" s="35">
        <v>188036917611</v>
      </c>
      <c r="J215" s="35">
        <v>0</v>
      </c>
      <c r="K215" s="35">
        <v>0</v>
      </c>
      <c r="L215" s="35">
        <v>16980515066046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26598305598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-1661953171</v>
      </c>
      <c r="AJ215" s="35">
        <v>0</v>
      </c>
      <c r="AK215" s="35">
        <v>0</v>
      </c>
      <c r="AL215" s="35">
        <v>0</v>
      </c>
      <c r="AM215" s="35">
        <v>24936352427</v>
      </c>
      <c r="AN215" s="35">
        <v>17005451418473</v>
      </c>
    </row>
    <row r="216" spans="2:40">
      <c r="B216" s="31">
        <v>1301060201</v>
      </c>
      <c r="C216" s="28" t="s">
        <v>197</v>
      </c>
      <c r="D216" s="35">
        <v>0</v>
      </c>
      <c r="E216" s="35">
        <v>79920202</v>
      </c>
      <c r="F216" s="35">
        <v>2624903857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2704824059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2704824059</v>
      </c>
    </row>
    <row r="217" spans="2:40">
      <c r="B217" s="31">
        <v>1301060202</v>
      </c>
      <c r="C217" s="11" t="s">
        <v>198</v>
      </c>
      <c r="D217" s="35">
        <v>0</v>
      </c>
      <c r="E217" s="35">
        <v>7837617158415</v>
      </c>
      <c r="F217" s="35">
        <v>5728088932654</v>
      </c>
      <c r="G217" s="35">
        <v>890491400</v>
      </c>
      <c r="H217" s="35">
        <v>1034356583731</v>
      </c>
      <c r="I217" s="35">
        <v>187137907579</v>
      </c>
      <c r="J217" s="35">
        <v>0</v>
      </c>
      <c r="K217" s="35">
        <v>0</v>
      </c>
      <c r="L217" s="35">
        <v>14788091073779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8936365830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-1052482395</v>
      </c>
      <c r="AJ217" s="35">
        <v>0</v>
      </c>
      <c r="AK217" s="35">
        <v>0</v>
      </c>
      <c r="AL217" s="35">
        <v>0</v>
      </c>
      <c r="AM217" s="35">
        <v>7883883435</v>
      </c>
      <c r="AN217" s="35">
        <v>14795974957214</v>
      </c>
    </row>
    <row r="218" spans="2:40">
      <c r="B218" s="31">
        <v>1301060203</v>
      </c>
      <c r="C218" s="11" t="s">
        <v>199</v>
      </c>
      <c r="D218" s="35">
        <v>0</v>
      </c>
      <c r="E218" s="35">
        <v>1421414001</v>
      </c>
      <c r="F218" s="35">
        <v>613242117</v>
      </c>
      <c r="G218" s="35">
        <v>0</v>
      </c>
      <c r="H218" s="35">
        <v>0</v>
      </c>
      <c r="I218" s="35">
        <v>899010032</v>
      </c>
      <c r="J218" s="35">
        <v>0</v>
      </c>
      <c r="K218" s="35">
        <v>0</v>
      </c>
      <c r="L218" s="35">
        <v>2933666150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2933666150</v>
      </c>
    </row>
    <row r="219" spans="2:40">
      <c r="B219" s="31">
        <v>1301060205</v>
      </c>
      <c r="C219" s="11" t="s">
        <v>200</v>
      </c>
      <c r="D219" s="35">
        <v>0</v>
      </c>
      <c r="E219" s="35">
        <v>213019433128</v>
      </c>
      <c r="F219" s="35">
        <v>1973766068930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2186785502058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17661939768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-609470776</v>
      </c>
      <c r="AJ219" s="35">
        <v>0</v>
      </c>
      <c r="AK219" s="35">
        <v>0</v>
      </c>
      <c r="AL219" s="35">
        <v>0</v>
      </c>
      <c r="AM219" s="35">
        <v>17052468992</v>
      </c>
      <c r="AN219" s="35">
        <v>2203837971050</v>
      </c>
    </row>
    <row r="220" spans="2:40">
      <c r="B220" s="31">
        <v>1301060300</v>
      </c>
      <c r="C220" s="11" t="s">
        <v>201</v>
      </c>
      <c r="D220" s="35">
        <v>0</v>
      </c>
      <c r="E220" s="35">
        <v>1095440947323</v>
      </c>
      <c r="F220" s="35">
        <v>324397267956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1419838215279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1419838215279</v>
      </c>
    </row>
    <row r="221" spans="2:40">
      <c r="B221" s="31">
        <v>1301060301</v>
      </c>
      <c r="C221" s="11" t="s">
        <v>202</v>
      </c>
      <c r="D221" s="35">
        <v>0</v>
      </c>
      <c r="E221" s="35">
        <v>442240720142</v>
      </c>
      <c r="F221" s="35">
        <v>122452795420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564693515562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564693515562</v>
      </c>
    </row>
    <row r="222" spans="2:40">
      <c r="B222" s="31">
        <v>1301060302</v>
      </c>
      <c r="C222" s="11" t="s">
        <v>203</v>
      </c>
      <c r="D222" s="35">
        <v>0</v>
      </c>
      <c r="E222" s="35">
        <v>653200227181</v>
      </c>
      <c r="F222" s="35">
        <v>201944472536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855144699717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855144699717</v>
      </c>
    </row>
    <row r="223" spans="2:40">
      <c r="B223" s="31">
        <v>1301060500</v>
      </c>
      <c r="C223" s="28" t="s">
        <v>204</v>
      </c>
      <c r="D223" s="35">
        <v>0</v>
      </c>
      <c r="E223" s="35">
        <v>297630890800</v>
      </c>
      <c r="F223" s="35">
        <v>22455700000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320086590800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-39386500000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-39386500000</v>
      </c>
      <c r="AN223" s="35">
        <v>280700090800</v>
      </c>
    </row>
    <row r="224" spans="2:40">
      <c r="B224" s="31">
        <v>1301060501</v>
      </c>
      <c r="C224" s="28" t="s">
        <v>205</v>
      </c>
      <c r="D224" s="35">
        <v>0</v>
      </c>
      <c r="E224" s="35">
        <v>297630890800</v>
      </c>
      <c r="F224" s="35">
        <v>22455700000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320086590800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-39386500000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-39386500000</v>
      </c>
      <c r="AN224" s="35">
        <v>280700090800</v>
      </c>
    </row>
    <row r="225" spans="2:40">
      <c r="B225" s="31">
        <v>1301069900</v>
      </c>
      <c r="C225" s="28" t="s">
        <v>206</v>
      </c>
      <c r="D225" s="35">
        <v>0</v>
      </c>
      <c r="E225" s="35">
        <v>0</v>
      </c>
      <c r="F225" s="35">
        <v>355960880</v>
      </c>
      <c r="G225" s="35">
        <v>22776728660</v>
      </c>
      <c r="H225" s="35">
        <v>1163241000</v>
      </c>
      <c r="I225" s="35">
        <v>1106393885</v>
      </c>
      <c r="J225" s="35">
        <v>19205973</v>
      </c>
      <c r="K225" s="35">
        <v>0</v>
      </c>
      <c r="L225" s="35">
        <v>25421530398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25421530398</v>
      </c>
    </row>
    <row r="226" spans="2:40">
      <c r="B226" s="31">
        <v>1301069998</v>
      </c>
      <c r="C226" s="11" t="s">
        <v>207</v>
      </c>
      <c r="D226" s="35">
        <v>0</v>
      </c>
      <c r="E226" s="35">
        <v>0</v>
      </c>
      <c r="F226" s="35">
        <v>355960880</v>
      </c>
      <c r="G226" s="35">
        <v>22776728660</v>
      </c>
      <c r="H226" s="35">
        <v>0</v>
      </c>
      <c r="I226" s="35">
        <v>805778885</v>
      </c>
      <c r="J226" s="35">
        <v>0</v>
      </c>
      <c r="K226" s="35">
        <v>0</v>
      </c>
      <c r="L226" s="35">
        <v>23938468425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23938468425</v>
      </c>
    </row>
    <row r="227" spans="2:40">
      <c r="B227" s="31">
        <v>1301069999</v>
      </c>
      <c r="C227" s="11" t="s">
        <v>208</v>
      </c>
      <c r="D227" s="35">
        <v>0</v>
      </c>
      <c r="E227" s="35">
        <v>0</v>
      </c>
      <c r="F227" s="35">
        <v>0</v>
      </c>
      <c r="G227" s="35">
        <v>0</v>
      </c>
      <c r="H227" s="35">
        <v>1163241000</v>
      </c>
      <c r="I227" s="35">
        <v>300615000</v>
      </c>
      <c r="J227" s="35">
        <v>19205973</v>
      </c>
      <c r="K227" s="35">
        <v>0</v>
      </c>
      <c r="L227" s="35">
        <v>1483061973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1483061973</v>
      </c>
    </row>
    <row r="228" spans="2:40">
      <c r="B228" s="31">
        <v>1301070000</v>
      </c>
      <c r="C228" s="11" t="s">
        <v>209</v>
      </c>
      <c r="D228" s="35">
        <v>0</v>
      </c>
      <c r="E228" s="35">
        <v>577324155511</v>
      </c>
      <c r="F228" s="35">
        <v>179539074094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756863229605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756863229605</v>
      </c>
    </row>
    <row r="229" spans="2:40">
      <c r="B229" s="31">
        <v>1301070100</v>
      </c>
      <c r="C229" s="11" t="s">
        <v>210</v>
      </c>
      <c r="D229" s="35">
        <v>0</v>
      </c>
      <c r="E229" s="35">
        <v>577324155511</v>
      </c>
      <c r="F229" s="35">
        <v>179539074094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756863229605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756863229605</v>
      </c>
    </row>
    <row r="230" spans="2:40">
      <c r="B230" s="31">
        <v>1301070101</v>
      </c>
      <c r="C230" s="11" t="s">
        <v>211</v>
      </c>
      <c r="D230" s="35">
        <v>0</v>
      </c>
      <c r="E230" s="35">
        <v>577324155511</v>
      </c>
      <c r="F230" s="35">
        <v>179539074094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756863229605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756863229605</v>
      </c>
    </row>
    <row r="231" spans="2:40">
      <c r="B231" s="31">
        <v>1301080000</v>
      </c>
      <c r="C231" s="11" t="s">
        <v>212</v>
      </c>
      <c r="D231" s="35">
        <v>0</v>
      </c>
      <c r="E231" s="35">
        <v>6595200000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6595200000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6595200000</v>
      </c>
    </row>
    <row r="232" spans="2:40">
      <c r="B232" s="31">
        <v>1301089900</v>
      </c>
      <c r="C232" s="11" t="s">
        <v>213</v>
      </c>
      <c r="D232" s="35">
        <v>0</v>
      </c>
      <c r="E232" s="35">
        <v>6595200000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6595200000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6595200000</v>
      </c>
    </row>
    <row r="233" spans="2:40">
      <c r="B233" s="31">
        <v>1301089999</v>
      </c>
      <c r="C233" s="28" t="s">
        <v>214</v>
      </c>
      <c r="D233" s="35">
        <v>0</v>
      </c>
      <c r="E233" s="35">
        <v>6595200000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6595200000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6595200000</v>
      </c>
    </row>
    <row r="234" spans="2:40">
      <c r="B234" s="31">
        <v>1301090000</v>
      </c>
      <c r="C234" s="28" t="s">
        <v>215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</row>
    <row r="235" spans="2:40">
      <c r="B235" s="31">
        <v>1301090100</v>
      </c>
      <c r="C235" s="11" t="s">
        <v>216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</row>
    <row r="236" spans="2:40">
      <c r="B236" s="31">
        <v>1301090101</v>
      </c>
      <c r="C236" s="28" t="s">
        <v>217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0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</row>
    <row r="237" spans="2:40">
      <c r="B237" s="31">
        <v>1301100000</v>
      </c>
      <c r="C237" s="28" t="s">
        <v>218</v>
      </c>
      <c r="D237" s="35">
        <v>0</v>
      </c>
      <c r="E237" s="35">
        <v>474864015586</v>
      </c>
      <c r="F237" s="35">
        <v>275358897877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750222913463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750222913463</v>
      </c>
    </row>
    <row r="238" spans="2:40">
      <c r="B238" s="31">
        <v>1301100100</v>
      </c>
      <c r="C238" s="28" t="s">
        <v>219</v>
      </c>
      <c r="D238" s="35">
        <v>0</v>
      </c>
      <c r="E238" s="35">
        <v>168401702867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168401702867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168401702867</v>
      </c>
    </row>
    <row r="239" spans="2:40">
      <c r="B239" s="31">
        <v>1301100101</v>
      </c>
      <c r="C239" s="11" t="s">
        <v>220</v>
      </c>
      <c r="D239" s="35">
        <v>0</v>
      </c>
      <c r="E239" s="35">
        <v>168401702867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168401702867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168401702867</v>
      </c>
    </row>
    <row r="240" spans="2:40">
      <c r="B240" s="31">
        <v>1301100200</v>
      </c>
      <c r="C240" s="11" t="s">
        <v>221</v>
      </c>
      <c r="D240" s="35">
        <v>0</v>
      </c>
      <c r="E240" s="35">
        <v>41965991016</v>
      </c>
      <c r="F240" s="35">
        <v>768407897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42734398913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42734398913</v>
      </c>
    </row>
    <row r="241" spans="2:40">
      <c r="B241" s="31">
        <v>1301100201</v>
      </c>
      <c r="C241" s="11" t="s">
        <v>222</v>
      </c>
      <c r="D241" s="35">
        <v>0</v>
      </c>
      <c r="E241" s="35">
        <v>41965991016</v>
      </c>
      <c r="F241" s="35">
        <v>768407897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42734398913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42734398913</v>
      </c>
    </row>
    <row r="242" spans="2:40">
      <c r="B242" s="31">
        <v>1301100300</v>
      </c>
      <c r="C242" s="11" t="s">
        <v>223</v>
      </c>
      <c r="D242" s="35">
        <v>0</v>
      </c>
      <c r="E242" s="35">
        <v>264496321703</v>
      </c>
      <c r="F242" s="35">
        <v>274590489980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539086811683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539086811683</v>
      </c>
    </row>
    <row r="243" spans="2:40">
      <c r="B243" s="31">
        <v>1301100301</v>
      </c>
      <c r="C243" s="11" t="s">
        <v>224</v>
      </c>
      <c r="D243" s="35">
        <v>0</v>
      </c>
      <c r="E243" s="35">
        <v>264496321703</v>
      </c>
      <c r="F243" s="35">
        <v>274590489980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539086811683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539086811683</v>
      </c>
    </row>
    <row r="244" spans="2:40">
      <c r="B244" s="31">
        <v>1301100400</v>
      </c>
      <c r="C244" s="28" t="s">
        <v>225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</row>
    <row r="245" spans="2:40">
      <c r="B245" s="31">
        <v>1301100401</v>
      </c>
      <c r="C245" s="28" t="s">
        <v>226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</row>
    <row r="246" spans="2:40">
      <c r="B246" s="31">
        <v>1301110000</v>
      </c>
      <c r="C246" s="28" t="s">
        <v>227</v>
      </c>
      <c r="D246" s="35">
        <v>0</v>
      </c>
      <c r="E246" s="35">
        <v>110840720000</v>
      </c>
      <c r="F246" s="35">
        <v>55660000000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166500720000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166500720000</v>
      </c>
    </row>
    <row r="247" spans="2:40">
      <c r="B247" s="31">
        <v>1301110100</v>
      </c>
      <c r="C247" s="28" t="s">
        <v>228</v>
      </c>
      <c r="D247" s="35">
        <v>0</v>
      </c>
      <c r="E247" s="35">
        <v>0</v>
      </c>
      <c r="F247" s="35">
        <v>700000000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700000000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700000000</v>
      </c>
    </row>
    <row r="248" spans="2:40">
      <c r="B248" s="31">
        <v>1301110102</v>
      </c>
      <c r="C248" s="11" t="s">
        <v>229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</row>
    <row r="249" spans="2:40">
      <c r="B249" s="31">
        <v>1301110103</v>
      </c>
      <c r="C249" s="11" t="s">
        <v>230</v>
      </c>
      <c r="D249" s="35">
        <v>0</v>
      </c>
      <c r="E249" s="35">
        <v>0</v>
      </c>
      <c r="F249" s="35">
        <v>700000000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700000000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700000000</v>
      </c>
    </row>
    <row r="250" spans="2:40">
      <c r="B250" s="31">
        <v>1301110200</v>
      </c>
      <c r="C250" s="11" t="s">
        <v>231</v>
      </c>
      <c r="D250" s="35">
        <v>0</v>
      </c>
      <c r="E250" s="35">
        <v>110840720000</v>
      </c>
      <c r="F250" s="35">
        <v>54960000000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165800720000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165800720000</v>
      </c>
    </row>
    <row r="251" spans="2:40">
      <c r="B251" s="31">
        <v>1301110201</v>
      </c>
      <c r="C251" s="11" t="s">
        <v>232</v>
      </c>
      <c r="D251" s="35">
        <v>0</v>
      </c>
      <c r="E251" s="35">
        <v>110840720000</v>
      </c>
      <c r="F251" s="35">
        <v>54960000000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165800720000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165800720000</v>
      </c>
    </row>
    <row r="252" spans="2:40">
      <c r="B252" s="31">
        <v>1301120000</v>
      </c>
      <c r="C252" s="11" t="s">
        <v>233</v>
      </c>
      <c r="D252" s="35">
        <v>0</v>
      </c>
      <c r="E252" s="35">
        <v>1074281855</v>
      </c>
      <c r="F252" s="35">
        <v>81321141989</v>
      </c>
      <c r="G252" s="35">
        <v>19561205478</v>
      </c>
      <c r="H252" s="35">
        <v>0</v>
      </c>
      <c r="I252" s="35">
        <v>10500000000</v>
      </c>
      <c r="J252" s="35">
        <v>0</v>
      </c>
      <c r="K252" s="35">
        <v>0</v>
      </c>
      <c r="L252" s="35">
        <v>112456629322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112456629322</v>
      </c>
    </row>
    <row r="253" spans="2:40">
      <c r="B253" s="31">
        <v>1301120100</v>
      </c>
      <c r="C253" s="28" t="s">
        <v>234</v>
      </c>
      <c r="D253" s="35">
        <v>0</v>
      </c>
      <c r="E253" s="35">
        <v>1074281855</v>
      </c>
      <c r="F253" s="35">
        <v>1821141989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2895423844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2895423844</v>
      </c>
    </row>
    <row r="254" spans="2:40">
      <c r="B254" s="31">
        <v>1301120101</v>
      </c>
      <c r="C254" s="28" t="s">
        <v>235</v>
      </c>
      <c r="D254" s="35">
        <v>0</v>
      </c>
      <c r="E254" s="35">
        <v>1074281855</v>
      </c>
      <c r="F254" s="35">
        <v>1821141989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2895423844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2895423844</v>
      </c>
    </row>
    <row r="255" spans="2:40">
      <c r="B255" s="31">
        <v>1301120400</v>
      </c>
      <c r="C255" s="28" t="s">
        <v>236</v>
      </c>
      <c r="D255" s="35">
        <v>0</v>
      </c>
      <c r="E255" s="35">
        <v>0</v>
      </c>
      <c r="F255" s="35">
        <v>79500000000</v>
      </c>
      <c r="G255" s="35">
        <v>0</v>
      </c>
      <c r="H255" s="35">
        <v>0</v>
      </c>
      <c r="I255" s="35">
        <v>10500000000</v>
      </c>
      <c r="J255" s="35">
        <v>0</v>
      </c>
      <c r="K255" s="35">
        <v>0</v>
      </c>
      <c r="L255" s="35">
        <v>90000000000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90000000000</v>
      </c>
    </row>
    <row r="256" spans="2:40">
      <c r="B256" s="31">
        <v>1301120401</v>
      </c>
      <c r="C256" s="28" t="s">
        <v>237</v>
      </c>
      <c r="D256" s="35">
        <v>0</v>
      </c>
      <c r="E256" s="35">
        <v>0</v>
      </c>
      <c r="F256" s="35">
        <v>79500000000</v>
      </c>
      <c r="G256" s="35">
        <v>0</v>
      </c>
      <c r="H256" s="35">
        <v>0</v>
      </c>
      <c r="I256" s="35">
        <v>10500000000</v>
      </c>
      <c r="J256" s="35">
        <v>0</v>
      </c>
      <c r="K256" s="35">
        <v>0</v>
      </c>
      <c r="L256" s="35">
        <v>90000000000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90000000000</v>
      </c>
    </row>
    <row r="257" spans="2:40">
      <c r="B257" s="31">
        <v>1301129900</v>
      </c>
      <c r="C257" s="11" t="s">
        <v>238</v>
      </c>
      <c r="D257" s="35">
        <v>0</v>
      </c>
      <c r="E257" s="35">
        <v>0</v>
      </c>
      <c r="F257" s="35">
        <v>0</v>
      </c>
      <c r="G257" s="35">
        <v>19561205478</v>
      </c>
      <c r="H257" s="35">
        <v>0</v>
      </c>
      <c r="I257" s="35">
        <v>0</v>
      </c>
      <c r="J257" s="35">
        <v>0</v>
      </c>
      <c r="K257" s="35">
        <v>0</v>
      </c>
      <c r="L257" s="35">
        <v>19561205478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19561205478</v>
      </c>
    </row>
    <row r="258" spans="2:40">
      <c r="B258" s="31">
        <v>1301129999</v>
      </c>
      <c r="C258" s="11" t="s">
        <v>239</v>
      </c>
      <c r="D258" s="35">
        <v>0</v>
      </c>
      <c r="E258" s="35">
        <v>0</v>
      </c>
      <c r="F258" s="35">
        <v>0</v>
      </c>
      <c r="G258" s="35">
        <v>19561205478</v>
      </c>
      <c r="H258" s="35">
        <v>0</v>
      </c>
      <c r="I258" s="35">
        <v>0</v>
      </c>
      <c r="J258" s="35">
        <v>0</v>
      </c>
      <c r="K258" s="35">
        <v>0</v>
      </c>
      <c r="L258" s="35">
        <v>19561205478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19561205478</v>
      </c>
    </row>
    <row r="259" spans="2:40">
      <c r="B259" s="31">
        <v>1301130000</v>
      </c>
      <c r="C259" s="11" t="s">
        <v>240</v>
      </c>
      <c r="D259" s="35">
        <v>0</v>
      </c>
      <c r="E259" s="35">
        <v>230842500716</v>
      </c>
      <c r="F259" s="35">
        <v>359287244160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590129744876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590129744876</v>
      </c>
    </row>
    <row r="260" spans="2:40">
      <c r="B260" s="31">
        <v>1301130100</v>
      </c>
      <c r="C260" s="11" t="s">
        <v>241</v>
      </c>
      <c r="D260" s="35">
        <v>0</v>
      </c>
      <c r="E260" s="35">
        <v>230842500716</v>
      </c>
      <c r="F260" s="35">
        <v>359287244160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590129744876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590129744876</v>
      </c>
    </row>
    <row r="261" spans="2:40">
      <c r="B261" s="31">
        <v>1301130101</v>
      </c>
      <c r="C261" s="11" t="s">
        <v>242</v>
      </c>
      <c r="D261" s="35">
        <v>0</v>
      </c>
      <c r="E261" s="35">
        <v>230842500716</v>
      </c>
      <c r="F261" s="35">
        <v>359287244160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590129744876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590129744876</v>
      </c>
    </row>
    <row r="262" spans="2:40">
      <c r="B262" s="31">
        <v>1301140000</v>
      </c>
      <c r="C262" s="11" t="s">
        <v>243</v>
      </c>
      <c r="D262" s="35">
        <v>0</v>
      </c>
      <c r="E262" s="35">
        <v>1176555253</v>
      </c>
      <c r="F262" s="35">
        <v>25249871566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26426426819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26426426819</v>
      </c>
    </row>
    <row r="263" spans="2:40">
      <c r="B263" s="31">
        <v>1301140100</v>
      </c>
      <c r="C263" s="11" t="s">
        <v>244</v>
      </c>
      <c r="D263" s="35">
        <v>0</v>
      </c>
      <c r="E263" s="35">
        <v>339169205</v>
      </c>
      <c r="F263" s="35">
        <v>25249871566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25589040771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25589040771</v>
      </c>
    </row>
    <row r="264" spans="2:40">
      <c r="B264" s="31">
        <v>1301140102</v>
      </c>
      <c r="C264" s="11" t="s">
        <v>245</v>
      </c>
      <c r="D264" s="35">
        <v>0</v>
      </c>
      <c r="E264" s="35">
        <v>0</v>
      </c>
      <c r="F264" s="35">
        <v>5854159255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5854159255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5854159255</v>
      </c>
    </row>
    <row r="265" spans="2:40">
      <c r="B265" s="31">
        <v>1301140104</v>
      </c>
      <c r="C265" s="11" t="s">
        <v>246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</row>
    <row r="266" spans="2:40">
      <c r="B266" s="31">
        <v>1301140105</v>
      </c>
      <c r="C266" s="11" t="s">
        <v>247</v>
      </c>
      <c r="D266" s="35">
        <v>0</v>
      </c>
      <c r="E266" s="35">
        <v>0</v>
      </c>
      <c r="F266" s="35">
        <v>10924456964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10924456964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10924456964</v>
      </c>
    </row>
    <row r="267" spans="2:40">
      <c r="B267" s="31">
        <v>1301140198</v>
      </c>
      <c r="C267" s="11" t="s">
        <v>248</v>
      </c>
      <c r="D267" s="35">
        <v>0</v>
      </c>
      <c r="E267" s="35">
        <v>0</v>
      </c>
      <c r="F267" s="35">
        <v>484229444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484229444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484229444</v>
      </c>
    </row>
    <row r="268" spans="2:40">
      <c r="B268" s="31">
        <v>1301140199</v>
      </c>
      <c r="C268" s="11" t="s">
        <v>249</v>
      </c>
      <c r="D268" s="35">
        <v>0</v>
      </c>
      <c r="E268" s="35">
        <v>339169205</v>
      </c>
      <c r="F268" s="35">
        <v>7987025903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8326195108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8326195108</v>
      </c>
    </row>
    <row r="269" spans="2:40">
      <c r="B269" s="31">
        <v>1301140200</v>
      </c>
      <c r="C269" s="11" t="s">
        <v>250</v>
      </c>
      <c r="D269" s="35">
        <v>0</v>
      </c>
      <c r="E269" s="35">
        <v>837386048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837386048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837386048</v>
      </c>
    </row>
    <row r="270" spans="2:40">
      <c r="B270" s="31">
        <v>1301140201</v>
      </c>
      <c r="C270" s="11" t="s">
        <v>251</v>
      </c>
      <c r="D270" s="35">
        <v>0</v>
      </c>
      <c r="E270" s="35">
        <v>343102253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343102253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343102253</v>
      </c>
    </row>
    <row r="271" spans="2:40">
      <c r="B271" s="31">
        <v>1301140299</v>
      </c>
      <c r="C271" s="28" t="s">
        <v>248</v>
      </c>
      <c r="D271" s="35">
        <v>0</v>
      </c>
      <c r="E271" s="35">
        <v>494283795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494283795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494283795</v>
      </c>
    </row>
    <row r="272" spans="2:40">
      <c r="B272" s="31">
        <v>1301150000</v>
      </c>
      <c r="C272" s="11" t="s">
        <v>252</v>
      </c>
      <c r="D272" s="35">
        <v>0</v>
      </c>
      <c r="E272" s="35">
        <v>380969482776</v>
      </c>
      <c r="F272" s="35">
        <v>230204639800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611174122576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611174122576</v>
      </c>
    </row>
    <row r="273" spans="2:40">
      <c r="B273" s="31">
        <v>1301150100</v>
      </c>
      <c r="C273" s="11" t="s">
        <v>253</v>
      </c>
      <c r="D273" s="35">
        <v>0</v>
      </c>
      <c r="E273" s="35">
        <v>332640255043</v>
      </c>
      <c r="F273" s="35">
        <v>190207835093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522848090136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522848090136</v>
      </c>
    </row>
    <row r="274" spans="2:40">
      <c r="B274" s="31">
        <v>1301150101</v>
      </c>
      <c r="C274" s="11" t="s">
        <v>254</v>
      </c>
      <c r="D274" s="35">
        <v>0</v>
      </c>
      <c r="E274" s="35">
        <v>184878800515</v>
      </c>
      <c r="F274" s="35">
        <v>118576060958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303454861473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303454861473</v>
      </c>
    </row>
    <row r="275" spans="2:40">
      <c r="B275" s="31">
        <v>1301150102</v>
      </c>
      <c r="C275" s="28" t="s">
        <v>255</v>
      </c>
      <c r="D275" s="35">
        <v>0</v>
      </c>
      <c r="E275" s="35">
        <v>123412711349</v>
      </c>
      <c r="F275" s="35">
        <v>71631774135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195044485484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195044485484</v>
      </c>
    </row>
    <row r="276" spans="2:40">
      <c r="B276" s="31">
        <v>1301150103</v>
      </c>
      <c r="C276" s="28" t="s">
        <v>256</v>
      </c>
      <c r="D276" s="35">
        <v>0</v>
      </c>
      <c r="E276" s="35">
        <v>2556329008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2556329008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2556329008</v>
      </c>
    </row>
    <row r="277" spans="2:40">
      <c r="B277" s="31">
        <v>1301150104</v>
      </c>
      <c r="C277" s="11" t="s">
        <v>257</v>
      </c>
      <c r="D277" s="35">
        <v>0</v>
      </c>
      <c r="E277" s="35">
        <v>21792414171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21792414171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21792414171</v>
      </c>
    </row>
    <row r="278" spans="2:40">
      <c r="B278" s="31">
        <v>1301150200</v>
      </c>
      <c r="C278" s="11" t="s">
        <v>258</v>
      </c>
      <c r="D278" s="35">
        <v>0</v>
      </c>
      <c r="E278" s="35">
        <v>46729665405</v>
      </c>
      <c r="F278" s="35">
        <v>21858568011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68588233416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68588233416</v>
      </c>
    </row>
    <row r="279" spans="2:40">
      <c r="B279" s="31">
        <v>1301150201</v>
      </c>
      <c r="C279" s="11" t="s">
        <v>259</v>
      </c>
      <c r="D279" s="35">
        <v>0</v>
      </c>
      <c r="E279" s="35">
        <v>46503725254</v>
      </c>
      <c r="F279" s="35">
        <v>21858568011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68362293265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68362293265</v>
      </c>
    </row>
    <row r="280" spans="2:40">
      <c r="B280" s="31">
        <v>1301150202</v>
      </c>
      <c r="C280" s="28" t="s">
        <v>260</v>
      </c>
      <c r="D280" s="35">
        <v>0</v>
      </c>
      <c r="E280" s="35">
        <v>225940151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225940151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225940151</v>
      </c>
    </row>
    <row r="281" spans="2:40">
      <c r="B281" s="31">
        <v>1301150300</v>
      </c>
      <c r="C281" s="11" t="s">
        <v>261</v>
      </c>
      <c r="D281" s="35">
        <v>0</v>
      </c>
      <c r="E281" s="35">
        <v>1599562328</v>
      </c>
      <c r="F281" s="35">
        <v>16631347114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18230909442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18230909442</v>
      </c>
    </row>
    <row r="282" spans="2:40">
      <c r="B282" s="31">
        <v>1301150301</v>
      </c>
      <c r="C282" s="11" t="s">
        <v>262</v>
      </c>
      <c r="D282" s="35">
        <v>0</v>
      </c>
      <c r="E282" s="35">
        <v>0</v>
      </c>
      <c r="F282" s="35">
        <v>16357579267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16357579267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16357579267</v>
      </c>
    </row>
    <row r="283" spans="2:40">
      <c r="B283" s="31">
        <v>1301150302</v>
      </c>
      <c r="C283" s="11" t="s">
        <v>263</v>
      </c>
      <c r="D283" s="35">
        <v>0</v>
      </c>
      <c r="E283" s="35">
        <v>83043818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83043818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83043818</v>
      </c>
    </row>
    <row r="284" spans="2:40">
      <c r="B284" s="31">
        <v>1301150303</v>
      </c>
      <c r="C284" s="28" t="s">
        <v>264</v>
      </c>
      <c r="D284" s="35">
        <v>0</v>
      </c>
      <c r="E284" s="35">
        <v>1081186421</v>
      </c>
      <c r="F284" s="35">
        <v>273767847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1354954268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1354954268</v>
      </c>
    </row>
    <row r="285" spans="2:40">
      <c r="B285" s="31">
        <v>1301150304</v>
      </c>
      <c r="C285" s="28" t="s">
        <v>265</v>
      </c>
      <c r="D285" s="35">
        <v>0</v>
      </c>
      <c r="E285" s="35">
        <v>435332089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435332089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435332089</v>
      </c>
    </row>
    <row r="286" spans="2:40">
      <c r="B286" s="31">
        <v>1301159900</v>
      </c>
      <c r="C286" s="28" t="s">
        <v>266</v>
      </c>
      <c r="D286" s="35">
        <v>0</v>
      </c>
      <c r="E286" s="35">
        <v>0</v>
      </c>
      <c r="F286" s="35">
        <v>1506889582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1506889582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1506889582</v>
      </c>
    </row>
    <row r="287" spans="2:40">
      <c r="B287" s="31">
        <v>1301159999</v>
      </c>
      <c r="C287" s="28" t="s">
        <v>267</v>
      </c>
      <c r="D287" s="35">
        <v>0</v>
      </c>
      <c r="E287" s="35">
        <v>0</v>
      </c>
      <c r="F287" s="35">
        <v>1506889582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1506889582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1506889582</v>
      </c>
    </row>
    <row r="288" spans="2:40">
      <c r="B288" s="31">
        <v>1301170000</v>
      </c>
      <c r="C288" s="28" t="s">
        <v>268</v>
      </c>
      <c r="D288" s="35">
        <v>0</v>
      </c>
      <c r="E288" s="35">
        <v>170000000000</v>
      </c>
      <c r="F288" s="35">
        <v>90000000000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260000000000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260000000000</v>
      </c>
    </row>
    <row r="289" spans="2:40">
      <c r="B289" s="31">
        <v>1301170100</v>
      </c>
      <c r="C289" s="28" t="s">
        <v>269</v>
      </c>
      <c r="D289" s="35">
        <v>0</v>
      </c>
      <c r="E289" s="35">
        <v>170000000000</v>
      </c>
      <c r="F289" s="35">
        <v>90000000000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260000000000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260000000000</v>
      </c>
    </row>
    <row r="290" spans="2:40">
      <c r="B290" s="31">
        <v>1301170101</v>
      </c>
      <c r="C290" s="28" t="s">
        <v>270</v>
      </c>
      <c r="D290" s="35">
        <v>0</v>
      </c>
      <c r="E290" s="35">
        <v>170000000000</v>
      </c>
      <c r="F290" s="35">
        <v>90000000000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260000000000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260000000000</v>
      </c>
    </row>
    <row r="291" spans="2:40">
      <c r="B291" s="31">
        <v>1301170103</v>
      </c>
      <c r="C291" s="28" t="s">
        <v>271</v>
      </c>
      <c r="D291" s="35">
        <v>0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</row>
    <row r="292" spans="2:40">
      <c r="B292" s="31">
        <v>1301180000</v>
      </c>
      <c r="C292" s="11" t="s">
        <v>272</v>
      </c>
      <c r="D292" s="35">
        <v>0</v>
      </c>
      <c r="E292" s="35">
        <v>9566190000</v>
      </c>
      <c r="F292" s="35">
        <v>290133240000</v>
      </c>
      <c r="G292" s="35">
        <v>849600000</v>
      </c>
      <c r="H292" s="35">
        <v>0</v>
      </c>
      <c r="I292" s="35">
        <v>0</v>
      </c>
      <c r="J292" s="35">
        <v>0</v>
      </c>
      <c r="K292" s="35">
        <v>0</v>
      </c>
      <c r="L292" s="35">
        <v>300549030000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300549030000</v>
      </c>
    </row>
    <row r="293" spans="2:40">
      <c r="B293" s="31">
        <v>1301180100</v>
      </c>
      <c r="C293" s="11" t="s">
        <v>273</v>
      </c>
      <c r="D293" s="35">
        <v>0</v>
      </c>
      <c r="E293" s="35">
        <v>9566190000</v>
      </c>
      <c r="F293" s="35">
        <v>290133240000</v>
      </c>
      <c r="G293" s="35">
        <v>849600000</v>
      </c>
      <c r="H293" s="35">
        <v>0</v>
      </c>
      <c r="I293" s="35">
        <v>0</v>
      </c>
      <c r="J293" s="35">
        <v>0</v>
      </c>
      <c r="K293" s="35">
        <v>0</v>
      </c>
      <c r="L293" s="35">
        <v>300549030000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16">
        <v>300549030000</v>
      </c>
    </row>
    <row r="294" spans="2:40">
      <c r="B294" s="31">
        <v>1301180101</v>
      </c>
      <c r="C294" s="11" t="s">
        <v>274</v>
      </c>
      <c r="D294" s="35">
        <v>0</v>
      </c>
      <c r="E294" s="35">
        <v>9566190000</v>
      </c>
      <c r="F294" s="35">
        <v>290133240000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299699430000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16">
        <v>299699430000</v>
      </c>
    </row>
    <row r="295" spans="2:40">
      <c r="B295" s="31">
        <v>1301180104</v>
      </c>
      <c r="C295" s="11" t="s">
        <v>275</v>
      </c>
      <c r="D295" s="35">
        <v>0</v>
      </c>
      <c r="E295" s="35">
        <v>0</v>
      </c>
      <c r="F295" s="35">
        <v>0</v>
      </c>
      <c r="G295" s="35">
        <v>849600000</v>
      </c>
      <c r="H295" s="35">
        <v>0</v>
      </c>
      <c r="I295" s="35">
        <v>0</v>
      </c>
      <c r="J295" s="35">
        <v>0</v>
      </c>
      <c r="K295" s="35">
        <v>0</v>
      </c>
      <c r="L295" s="35">
        <v>849600000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849600000</v>
      </c>
    </row>
    <row r="296" spans="2:40">
      <c r="B296" s="31">
        <v>1301200000</v>
      </c>
      <c r="C296" s="11" t="s">
        <v>276</v>
      </c>
      <c r="D296" s="35">
        <v>0</v>
      </c>
      <c r="E296" s="35">
        <v>0</v>
      </c>
      <c r="F296" s="35">
        <v>0</v>
      </c>
      <c r="G296" s="35">
        <v>0</v>
      </c>
      <c r="H296" s="35">
        <v>631091136581</v>
      </c>
      <c r="I296" s="35">
        <v>0</v>
      </c>
      <c r="J296" s="35">
        <v>0</v>
      </c>
      <c r="K296" s="35">
        <v>0</v>
      </c>
      <c r="L296" s="35">
        <v>631091136581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631091136581</v>
      </c>
    </row>
    <row r="297" spans="2:40">
      <c r="B297" s="31">
        <v>1301200100</v>
      </c>
      <c r="C297" s="28" t="s">
        <v>277</v>
      </c>
      <c r="D297" s="35">
        <v>0</v>
      </c>
      <c r="E297" s="35">
        <v>0</v>
      </c>
      <c r="F297" s="35">
        <v>0</v>
      </c>
      <c r="G297" s="35">
        <v>0</v>
      </c>
      <c r="H297" s="35">
        <v>631091136581</v>
      </c>
      <c r="I297" s="35">
        <v>0</v>
      </c>
      <c r="J297" s="35">
        <v>0</v>
      </c>
      <c r="K297" s="35">
        <v>0</v>
      </c>
      <c r="L297" s="35">
        <v>631091136581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16">
        <v>631091136581</v>
      </c>
    </row>
    <row r="298" spans="2:40">
      <c r="B298" s="31">
        <v>1301200101</v>
      </c>
      <c r="C298" s="28" t="s">
        <v>278</v>
      </c>
      <c r="D298" s="35">
        <v>0</v>
      </c>
      <c r="E298" s="35">
        <v>0</v>
      </c>
      <c r="F298" s="35">
        <v>0</v>
      </c>
      <c r="G298" s="35">
        <v>0</v>
      </c>
      <c r="H298" s="35">
        <v>534881878274</v>
      </c>
      <c r="I298" s="35">
        <v>0</v>
      </c>
      <c r="J298" s="35">
        <v>0</v>
      </c>
      <c r="K298" s="35">
        <v>0</v>
      </c>
      <c r="L298" s="35">
        <v>534881878274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534881878274</v>
      </c>
    </row>
    <row r="299" spans="2:40">
      <c r="B299" s="31">
        <v>1301200102</v>
      </c>
      <c r="C299" s="28" t="s">
        <v>279</v>
      </c>
      <c r="D299" s="35">
        <v>0</v>
      </c>
      <c r="E299" s="35">
        <v>0</v>
      </c>
      <c r="F299" s="35">
        <v>0</v>
      </c>
      <c r="G299" s="35">
        <v>0</v>
      </c>
      <c r="H299" s="35">
        <v>96209258307</v>
      </c>
      <c r="I299" s="35">
        <v>0</v>
      </c>
      <c r="J299" s="35">
        <v>0</v>
      </c>
      <c r="K299" s="35">
        <v>0</v>
      </c>
      <c r="L299" s="35">
        <v>96209258307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96209258307</v>
      </c>
    </row>
    <row r="300" spans="2:40">
      <c r="B300" s="31">
        <v>1301210000</v>
      </c>
      <c r="C300" s="28" t="s">
        <v>280</v>
      </c>
      <c r="D300" s="35">
        <v>0</v>
      </c>
      <c r="E300" s="35">
        <v>0</v>
      </c>
      <c r="F300" s="35">
        <v>0</v>
      </c>
      <c r="G300" s="35">
        <v>0</v>
      </c>
      <c r="H300" s="35">
        <v>743623728297</v>
      </c>
      <c r="I300" s="35">
        <v>0</v>
      </c>
      <c r="J300" s="35">
        <v>0</v>
      </c>
      <c r="K300" s="35">
        <v>0</v>
      </c>
      <c r="L300" s="35">
        <v>743623728297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743623728297</v>
      </c>
    </row>
    <row r="301" spans="2:40">
      <c r="B301" s="31">
        <v>1301210100</v>
      </c>
      <c r="C301" s="11" t="s">
        <v>281</v>
      </c>
      <c r="D301" s="35">
        <v>0</v>
      </c>
      <c r="E301" s="35">
        <v>0</v>
      </c>
      <c r="F301" s="35">
        <v>0</v>
      </c>
      <c r="G301" s="35">
        <v>0</v>
      </c>
      <c r="H301" s="35">
        <v>743623728297</v>
      </c>
      <c r="I301" s="35">
        <v>0</v>
      </c>
      <c r="J301" s="35">
        <v>0</v>
      </c>
      <c r="K301" s="35">
        <v>0</v>
      </c>
      <c r="L301" s="35">
        <v>743623728297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743623728297</v>
      </c>
    </row>
    <row r="302" spans="2:40">
      <c r="B302" s="31">
        <v>1301210101</v>
      </c>
      <c r="C302" s="11" t="s">
        <v>282</v>
      </c>
      <c r="D302" s="35">
        <v>0</v>
      </c>
      <c r="E302" s="35">
        <v>0</v>
      </c>
      <c r="F302" s="35">
        <v>0</v>
      </c>
      <c r="G302" s="35">
        <v>0</v>
      </c>
      <c r="H302" s="35">
        <v>743623728297</v>
      </c>
      <c r="I302" s="35">
        <v>0</v>
      </c>
      <c r="J302" s="35">
        <v>0</v>
      </c>
      <c r="K302" s="35">
        <v>0</v>
      </c>
      <c r="L302" s="35">
        <v>743623728297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743623728297</v>
      </c>
    </row>
    <row r="303" spans="2:40">
      <c r="B303" s="31">
        <v>1302000000</v>
      </c>
      <c r="C303" s="11" t="s">
        <v>283</v>
      </c>
      <c r="D303" s="35">
        <v>60903801992</v>
      </c>
      <c r="E303" s="35">
        <v>2956111054005</v>
      </c>
      <c r="F303" s="35">
        <v>907508425675</v>
      </c>
      <c r="G303" s="35">
        <v>111803187123</v>
      </c>
      <c r="H303" s="35">
        <v>37732842041</v>
      </c>
      <c r="I303" s="35">
        <v>15259412897</v>
      </c>
      <c r="J303" s="35">
        <v>1536940204</v>
      </c>
      <c r="K303" s="35">
        <v>3545918148</v>
      </c>
      <c r="L303" s="35">
        <v>4094401582085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-91458883087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-52847764555</v>
      </c>
      <c r="AL303" s="35">
        <v>0</v>
      </c>
      <c r="AM303" s="35">
        <v>-144306647642</v>
      </c>
      <c r="AN303" s="35">
        <v>3950094934443</v>
      </c>
    </row>
    <row r="304" spans="2:40">
      <c r="B304" s="31">
        <v>1302010000</v>
      </c>
      <c r="C304" s="11" t="s">
        <v>162</v>
      </c>
      <c r="D304" s="35">
        <v>0</v>
      </c>
      <c r="E304" s="35">
        <v>-6358594248</v>
      </c>
      <c r="F304" s="35">
        <v>-5365121609</v>
      </c>
      <c r="G304" s="35">
        <v>-104303639</v>
      </c>
      <c r="H304" s="35">
        <v>-241344045</v>
      </c>
      <c r="I304" s="35">
        <v>-463626959</v>
      </c>
      <c r="J304" s="35">
        <v>0</v>
      </c>
      <c r="K304" s="35">
        <v>0</v>
      </c>
      <c r="L304" s="35">
        <v>-12532990500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-12532990500</v>
      </c>
    </row>
    <row r="305" spans="2:40">
      <c r="B305" s="31">
        <v>1302010100</v>
      </c>
      <c r="C305" s="28" t="s">
        <v>284</v>
      </c>
      <c r="D305" s="35">
        <v>0</v>
      </c>
      <c r="E305" s="35">
        <v>-6358594248</v>
      </c>
      <c r="F305" s="35">
        <v>-5365121609</v>
      </c>
      <c r="G305" s="35">
        <v>-104303639</v>
      </c>
      <c r="H305" s="35">
        <v>-241344045</v>
      </c>
      <c r="I305" s="35">
        <v>-463626959</v>
      </c>
      <c r="J305" s="35">
        <v>0</v>
      </c>
      <c r="K305" s="35">
        <v>0</v>
      </c>
      <c r="L305" s="35">
        <v>-12532990500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-12532990500</v>
      </c>
    </row>
    <row r="306" spans="2:40">
      <c r="B306" s="31">
        <v>1302010101</v>
      </c>
      <c r="C306" s="28" t="s">
        <v>285</v>
      </c>
      <c r="D306" s="35">
        <v>0</v>
      </c>
      <c r="E306" s="35">
        <v>-6358594248</v>
      </c>
      <c r="F306" s="35">
        <v>-5365121609</v>
      </c>
      <c r="G306" s="35">
        <v>-104303639</v>
      </c>
      <c r="H306" s="35">
        <v>-241344045</v>
      </c>
      <c r="I306" s="35">
        <v>-463626959</v>
      </c>
      <c r="J306" s="35">
        <v>0</v>
      </c>
      <c r="K306" s="35">
        <v>0</v>
      </c>
      <c r="L306" s="35">
        <v>-12532990500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-12532990500</v>
      </c>
    </row>
    <row r="307" spans="2:40">
      <c r="B307" s="31">
        <v>1302030000</v>
      </c>
      <c r="C307" s="11" t="s">
        <v>171</v>
      </c>
      <c r="D307" s="35">
        <v>0</v>
      </c>
      <c r="E307" s="35">
        <v>-4123043513</v>
      </c>
      <c r="F307" s="35">
        <v>-4266240663</v>
      </c>
      <c r="G307" s="35">
        <v>0</v>
      </c>
      <c r="H307" s="35">
        <v>-1026250710</v>
      </c>
      <c r="I307" s="35">
        <v>-1401349723</v>
      </c>
      <c r="J307" s="35">
        <v>0</v>
      </c>
      <c r="K307" s="35">
        <v>0</v>
      </c>
      <c r="L307" s="35">
        <v>-10816884609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-10816884609</v>
      </c>
    </row>
    <row r="308" spans="2:40">
      <c r="B308" s="31">
        <v>1302030200</v>
      </c>
      <c r="C308" s="11" t="s">
        <v>286</v>
      </c>
      <c r="D308" s="35">
        <v>0</v>
      </c>
      <c r="E308" s="35">
        <v>-1765146280</v>
      </c>
      <c r="F308" s="35">
        <v>-3110699693</v>
      </c>
      <c r="G308" s="35">
        <v>0</v>
      </c>
      <c r="H308" s="35">
        <v>0</v>
      </c>
      <c r="I308" s="35">
        <v>-1430775</v>
      </c>
      <c r="J308" s="35">
        <v>0</v>
      </c>
      <c r="K308" s="35">
        <v>0</v>
      </c>
      <c r="L308" s="35">
        <v>-4877276748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16">
        <v>-4877276748</v>
      </c>
    </row>
    <row r="309" spans="2:40">
      <c r="B309" s="31">
        <v>1302030201</v>
      </c>
      <c r="C309" s="11" t="s">
        <v>287</v>
      </c>
      <c r="D309" s="35">
        <v>0</v>
      </c>
      <c r="E309" s="35">
        <v>-1765146280</v>
      </c>
      <c r="F309" s="35">
        <v>-3110699693</v>
      </c>
      <c r="G309" s="35">
        <v>0</v>
      </c>
      <c r="H309" s="35">
        <v>0</v>
      </c>
      <c r="I309" s="35">
        <v>-1430775</v>
      </c>
      <c r="J309" s="35">
        <v>0</v>
      </c>
      <c r="K309" s="35">
        <v>0</v>
      </c>
      <c r="L309" s="35">
        <v>-4877276748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-4877276748</v>
      </c>
    </row>
    <row r="310" spans="2:40">
      <c r="B310" s="31">
        <v>1302030300</v>
      </c>
      <c r="C310" s="28" t="s">
        <v>288</v>
      </c>
      <c r="D310" s="35">
        <v>0</v>
      </c>
      <c r="E310" s="35">
        <v>0</v>
      </c>
      <c r="F310" s="35">
        <v>-524259752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-524259752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-524259752</v>
      </c>
    </row>
    <row r="311" spans="2:40">
      <c r="B311" s="31">
        <v>1302030301</v>
      </c>
      <c r="C311" s="28" t="s">
        <v>289</v>
      </c>
      <c r="D311" s="35">
        <v>0</v>
      </c>
      <c r="E311" s="35">
        <v>0</v>
      </c>
      <c r="F311" s="35">
        <v>-524259752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-524259752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-524259752</v>
      </c>
    </row>
    <row r="312" spans="2:40">
      <c r="B312" s="31">
        <v>1302030400</v>
      </c>
      <c r="C312" s="28" t="s">
        <v>290</v>
      </c>
      <c r="D312" s="35">
        <v>0</v>
      </c>
      <c r="E312" s="35">
        <v>-1406424059</v>
      </c>
      <c r="F312" s="35">
        <v>-285009500</v>
      </c>
      <c r="G312" s="35">
        <v>0</v>
      </c>
      <c r="H312" s="35">
        <v>-719480588</v>
      </c>
      <c r="I312" s="35">
        <v>0</v>
      </c>
      <c r="J312" s="35">
        <v>0</v>
      </c>
      <c r="K312" s="35">
        <v>0</v>
      </c>
      <c r="L312" s="35">
        <v>-2410914147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16">
        <v>-2410914147</v>
      </c>
    </row>
    <row r="313" spans="2:40">
      <c r="B313" s="31">
        <v>1302030401</v>
      </c>
      <c r="C313" s="28" t="s">
        <v>291</v>
      </c>
      <c r="D313" s="35">
        <v>0</v>
      </c>
      <c r="E313" s="35">
        <v>-1406424059</v>
      </c>
      <c r="F313" s="35">
        <v>-285009500</v>
      </c>
      <c r="G313" s="35">
        <v>0</v>
      </c>
      <c r="H313" s="35">
        <v>-719480588</v>
      </c>
      <c r="I313" s="35">
        <v>0</v>
      </c>
      <c r="J313" s="35">
        <v>0</v>
      </c>
      <c r="K313" s="35">
        <v>0</v>
      </c>
      <c r="L313" s="35">
        <v>-2410914147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-2410914147</v>
      </c>
    </row>
    <row r="314" spans="2:40">
      <c r="B314" s="31">
        <v>1302030500</v>
      </c>
      <c r="C314" s="11" t="s">
        <v>292</v>
      </c>
      <c r="D314" s="35">
        <v>0</v>
      </c>
      <c r="E314" s="35">
        <v>-951473174</v>
      </c>
      <c r="F314" s="35">
        <v>6074587389</v>
      </c>
      <c r="G314" s="35">
        <v>0</v>
      </c>
      <c r="H314" s="35">
        <v>-303149113</v>
      </c>
      <c r="I314" s="35">
        <v>0</v>
      </c>
      <c r="J314" s="35">
        <v>0</v>
      </c>
      <c r="K314" s="35">
        <v>0</v>
      </c>
      <c r="L314" s="35">
        <v>4819965102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4819965102</v>
      </c>
    </row>
    <row r="315" spans="2:40">
      <c r="B315" s="31">
        <v>1302030501</v>
      </c>
      <c r="C315" s="11" t="s">
        <v>293</v>
      </c>
      <c r="D315" s="35">
        <v>0</v>
      </c>
      <c r="E315" s="35">
        <v>-951473174</v>
      </c>
      <c r="F315" s="35">
        <v>6074587389</v>
      </c>
      <c r="G315" s="35">
        <v>0</v>
      </c>
      <c r="H315" s="35">
        <v>-303149113</v>
      </c>
      <c r="I315" s="35">
        <v>0</v>
      </c>
      <c r="J315" s="35">
        <v>0</v>
      </c>
      <c r="K315" s="35">
        <v>0</v>
      </c>
      <c r="L315" s="35">
        <v>4819965102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16">
        <v>4819965102</v>
      </c>
    </row>
    <row r="316" spans="2:40">
      <c r="B316" s="31">
        <v>1302039900</v>
      </c>
      <c r="C316" s="11" t="s">
        <v>294</v>
      </c>
      <c r="D316" s="35">
        <v>0</v>
      </c>
      <c r="E316" s="35">
        <v>0</v>
      </c>
      <c r="F316" s="35">
        <v>-6420859107</v>
      </c>
      <c r="G316" s="35">
        <v>0</v>
      </c>
      <c r="H316" s="35">
        <v>-3621009</v>
      </c>
      <c r="I316" s="35">
        <v>-1399918948</v>
      </c>
      <c r="J316" s="35">
        <v>0</v>
      </c>
      <c r="K316" s="35">
        <v>0</v>
      </c>
      <c r="L316" s="35">
        <v>-7824399064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-7824399064</v>
      </c>
    </row>
    <row r="317" spans="2:40">
      <c r="B317" s="31">
        <v>1302039999</v>
      </c>
      <c r="C317" s="11" t="s">
        <v>185</v>
      </c>
      <c r="D317" s="35">
        <v>0</v>
      </c>
      <c r="E317" s="35">
        <v>0</v>
      </c>
      <c r="F317" s="35">
        <v>-6420859107</v>
      </c>
      <c r="G317" s="35">
        <v>0</v>
      </c>
      <c r="H317" s="35">
        <v>-3621009</v>
      </c>
      <c r="I317" s="35">
        <v>-1399918948</v>
      </c>
      <c r="J317" s="35">
        <v>0</v>
      </c>
      <c r="K317" s="35">
        <v>0</v>
      </c>
      <c r="L317" s="35">
        <v>-7824399064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-7824399064</v>
      </c>
    </row>
    <row r="318" spans="2:40">
      <c r="B318" s="31">
        <v>1302040000</v>
      </c>
      <c r="C318" s="11" t="s">
        <v>295</v>
      </c>
      <c r="D318" s="35">
        <v>0</v>
      </c>
      <c r="E318" s="35">
        <v>1122450894</v>
      </c>
      <c r="F318" s="35">
        <v>831000707</v>
      </c>
      <c r="G318" s="35">
        <v>0</v>
      </c>
      <c r="H318" s="35">
        <v>507589093</v>
      </c>
      <c r="I318" s="35">
        <v>0</v>
      </c>
      <c r="J318" s="35">
        <v>0</v>
      </c>
      <c r="K318" s="35">
        <v>0</v>
      </c>
      <c r="L318" s="35">
        <v>2461040694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2461040694</v>
      </c>
    </row>
    <row r="319" spans="2:40">
      <c r="B319" s="31">
        <v>1302040100</v>
      </c>
      <c r="C319" s="11" t="s">
        <v>296</v>
      </c>
      <c r="D319" s="35">
        <v>0</v>
      </c>
      <c r="E319" s="35">
        <v>1122450894</v>
      </c>
      <c r="F319" s="35">
        <v>831000707</v>
      </c>
      <c r="G319" s="35">
        <v>0</v>
      </c>
      <c r="H319" s="35">
        <v>507589093</v>
      </c>
      <c r="I319" s="35">
        <v>0</v>
      </c>
      <c r="J319" s="35">
        <v>0</v>
      </c>
      <c r="K319" s="35">
        <v>0</v>
      </c>
      <c r="L319" s="35">
        <v>2461040694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2461040694</v>
      </c>
    </row>
    <row r="320" spans="2:40">
      <c r="B320" s="31">
        <v>1302040101</v>
      </c>
      <c r="C320" s="11" t="s">
        <v>297</v>
      </c>
      <c r="D320" s="35">
        <v>0</v>
      </c>
      <c r="E320" s="35">
        <v>1122450894</v>
      </c>
      <c r="F320" s="35">
        <v>831000707</v>
      </c>
      <c r="G320" s="35">
        <v>0</v>
      </c>
      <c r="H320" s="35">
        <v>488134798</v>
      </c>
      <c r="I320" s="35">
        <v>0</v>
      </c>
      <c r="J320" s="35">
        <v>0</v>
      </c>
      <c r="K320" s="35">
        <v>0</v>
      </c>
      <c r="L320" s="35">
        <v>2441586399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2441586399</v>
      </c>
    </row>
    <row r="321" spans="2:40">
      <c r="B321" s="31">
        <v>1302040102</v>
      </c>
      <c r="C321" s="28" t="s">
        <v>298</v>
      </c>
      <c r="D321" s="35">
        <v>0</v>
      </c>
      <c r="E321" s="35">
        <v>0</v>
      </c>
      <c r="F321" s="35">
        <v>0</v>
      </c>
      <c r="G321" s="35">
        <v>0</v>
      </c>
      <c r="H321" s="35">
        <v>19454295</v>
      </c>
      <c r="I321" s="35">
        <v>0</v>
      </c>
      <c r="J321" s="35">
        <v>0</v>
      </c>
      <c r="K321" s="35">
        <v>0</v>
      </c>
      <c r="L321" s="35">
        <v>19454295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19454295</v>
      </c>
    </row>
    <row r="322" spans="2:40">
      <c r="B322" s="31">
        <v>1302050000</v>
      </c>
      <c r="C322" s="28" t="s">
        <v>299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209386236</v>
      </c>
      <c r="K322" s="35">
        <v>2059241242</v>
      </c>
      <c r="L322" s="35">
        <v>2268627478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2268627478</v>
      </c>
    </row>
    <row r="323" spans="2:40">
      <c r="B323" s="31">
        <v>1302050100</v>
      </c>
      <c r="C323" s="11" t="s">
        <v>300</v>
      </c>
      <c r="D323" s="35">
        <v>0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209386236</v>
      </c>
      <c r="K323" s="35">
        <v>2059241242</v>
      </c>
      <c r="L323" s="35">
        <v>2268627478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2268627478</v>
      </c>
    </row>
    <row r="324" spans="2:40">
      <c r="B324" s="31">
        <v>1302050101</v>
      </c>
      <c r="C324" s="11" t="s">
        <v>301</v>
      </c>
      <c r="D324" s="35">
        <v>0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209386236</v>
      </c>
      <c r="K324" s="35">
        <v>2059241242</v>
      </c>
      <c r="L324" s="35">
        <v>2268627478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2268627478</v>
      </c>
    </row>
    <row r="325" spans="2:40">
      <c r="B325" s="31">
        <v>1302060000</v>
      </c>
      <c r="C325" s="11" t="s">
        <v>302</v>
      </c>
      <c r="D325" s="35">
        <v>53142113251</v>
      </c>
      <c r="E325" s="35">
        <v>2376687487815</v>
      </c>
      <c r="F325" s="35">
        <v>549425887691</v>
      </c>
      <c r="G325" s="35">
        <v>103482436199</v>
      </c>
      <c r="H325" s="35">
        <v>291936315</v>
      </c>
      <c r="I325" s="35">
        <v>1585382435</v>
      </c>
      <c r="J325" s="35">
        <v>0</v>
      </c>
      <c r="K325" s="35">
        <v>65042476</v>
      </c>
      <c r="L325" s="35">
        <v>3084680286182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-48376600000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-52847764555</v>
      </c>
      <c r="AL325" s="35">
        <v>0</v>
      </c>
      <c r="AM325" s="35">
        <v>-101224364555</v>
      </c>
      <c r="AN325" s="35">
        <v>2983455921627</v>
      </c>
    </row>
    <row r="326" spans="2:40">
      <c r="B326" s="31">
        <v>1302060100</v>
      </c>
      <c r="C326" s="28" t="s">
        <v>303</v>
      </c>
      <c r="D326" s="35">
        <v>0</v>
      </c>
      <c r="E326" s="35">
        <v>1288477201</v>
      </c>
      <c r="F326" s="35">
        <v>296609454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1585086655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1585086655</v>
      </c>
    </row>
    <row r="327" spans="2:40">
      <c r="B327" s="31">
        <v>1302060101</v>
      </c>
      <c r="C327" s="11" t="s">
        <v>304</v>
      </c>
      <c r="D327" s="35">
        <v>0</v>
      </c>
      <c r="E327" s="35">
        <v>1288477201</v>
      </c>
      <c r="F327" s="35">
        <v>296609454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1585086655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1585086655</v>
      </c>
    </row>
    <row r="328" spans="2:40">
      <c r="B328" s="31">
        <v>1302060200</v>
      </c>
      <c r="C328" s="11" t="s">
        <v>305</v>
      </c>
      <c r="D328" s="35">
        <v>0</v>
      </c>
      <c r="E328" s="35">
        <v>1324581617704</v>
      </c>
      <c r="F328" s="35">
        <v>264523656264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1589105273968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-24182400000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-24182400000</v>
      </c>
      <c r="AN328" s="35">
        <v>1564922873968</v>
      </c>
    </row>
    <row r="329" spans="2:40">
      <c r="B329" s="31">
        <v>1302060201</v>
      </c>
      <c r="C329" s="28" t="s">
        <v>306</v>
      </c>
      <c r="D329" s="35">
        <v>0</v>
      </c>
      <c r="E329" s="35">
        <v>1324581617704</v>
      </c>
      <c r="F329" s="35">
        <v>264523656264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1589105273968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-24182400000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-24182400000</v>
      </c>
      <c r="AN329" s="35">
        <v>1564922873968</v>
      </c>
    </row>
    <row r="330" spans="2:40">
      <c r="B330" s="31">
        <v>1302060300</v>
      </c>
      <c r="C330" s="11" t="s">
        <v>307</v>
      </c>
      <c r="D330" s="35">
        <v>0</v>
      </c>
      <c r="E330" s="35">
        <v>1025477007186</v>
      </c>
      <c r="F330" s="35">
        <v>257457300000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1282934307186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-24194200000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-24194200000</v>
      </c>
      <c r="AN330" s="35">
        <v>1258740107186</v>
      </c>
    </row>
    <row r="331" spans="2:40">
      <c r="B331" s="31">
        <v>1302060301</v>
      </c>
      <c r="C331" s="11" t="s">
        <v>308</v>
      </c>
      <c r="D331" s="35">
        <v>0</v>
      </c>
      <c r="E331" s="35">
        <v>1025477007186</v>
      </c>
      <c r="F331" s="35">
        <v>257457300000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1282934307186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-24194200000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-24194200000</v>
      </c>
      <c r="AN331" s="35">
        <v>1258740107186</v>
      </c>
    </row>
    <row r="332" spans="2:40">
      <c r="B332" s="31">
        <v>1302060400</v>
      </c>
      <c r="C332" s="11" t="s">
        <v>309</v>
      </c>
      <c r="D332" s="35">
        <v>0</v>
      </c>
      <c r="E332" s="35">
        <v>131904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131904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16">
        <v>131904</v>
      </c>
    </row>
    <row r="333" spans="2:40">
      <c r="B333" s="31">
        <v>1302060401</v>
      </c>
      <c r="C333" s="11" t="s">
        <v>310</v>
      </c>
      <c r="D333" s="35">
        <v>0</v>
      </c>
      <c r="E333" s="35">
        <v>131904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131904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131904</v>
      </c>
    </row>
    <row r="334" spans="2:40">
      <c r="B334" s="31">
        <v>1302060500</v>
      </c>
      <c r="C334" s="11" t="s">
        <v>311</v>
      </c>
      <c r="D334" s="35">
        <v>0</v>
      </c>
      <c r="E334" s="35">
        <v>128849920</v>
      </c>
      <c r="F334" s="35">
        <v>99680000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228529920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228529920</v>
      </c>
    </row>
    <row r="335" spans="2:40">
      <c r="B335" s="31">
        <v>1302060501</v>
      </c>
      <c r="C335" s="11" t="s">
        <v>312</v>
      </c>
      <c r="D335" s="35">
        <v>0</v>
      </c>
      <c r="E335" s="35">
        <v>128849920</v>
      </c>
      <c r="F335" s="35">
        <v>99680000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228529920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16">
        <v>228529920</v>
      </c>
    </row>
    <row r="336" spans="2:40">
      <c r="B336" s="31">
        <v>1302069900</v>
      </c>
      <c r="C336" s="11" t="s">
        <v>313</v>
      </c>
      <c r="D336" s="35">
        <v>53142113251</v>
      </c>
      <c r="E336" s="35">
        <v>25211403900</v>
      </c>
      <c r="F336" s="35">
        <v>27048641973</v>
      </c>
      <c r="G336" s="35">
        <v>103482436199</v>
      </c>
      <c r="H336" s="35">
        <v>291936315</v>
      </c>
      <c r="I336" s="35">
        <v>1585382435</v>
      </c>
      <c r="J336" s="35">
        <v>0</v>
      </c>
      <c r="K336" s="35">
        <v>65042476</v>
      </c>
      <c r="L336" s="35">
        <v>210826956549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-52847764555</v>
      </c>
      <c r="AL336" s="35">
        <v>0</v>
      </c>
      <c r="AM336" s="35">
        <v>-52847764555</v>
      </c>
      <c r="AN336" s="35">
        <v>157979191994</v>
      </c>
    </row>
    <row r="337" spans="2:40">
      <c r="B337" s="31">
        <v>1302069901</v>
      </c>
      <c r="C337" s="11" t="s">
        <v>314</v>
      </c>
      <c r="D337" s="35">
        <v>0</v>
      </c>
      <c r="E337" s="35">
        <v>1561926366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1561926366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1561926366</v>
      </c>
    </row>
    <row r="338" spans="2:40">
      <c r="B338" s="31">
        <v>1302069902</v>
      </c>
      <c r="C338" s="11" t="s">
        <v>315</v>
      </c>
      <c r="D338" s="35">
        <v>0</v>
      </c>
      <c r="E338" s="35">
        <v>773038285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773038285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773038285</v>
      </c>
    </row>
    <row r="339" spans="2:40">
      <c r="B339" s="31">
        <v>1302069903</v>
      </c>
      <c r="C339" s="11" t="s">
        <v>1788</v>
      </c>
      <c r="D339" s="35">
        <v>0</v>
      </c>
      <c r="E339" s="35">
        <v>203450000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203450000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203450000</v>
      </c>
    </row>
    <row r="340" spans="2:40">
      <c r="B340" s="31">
        <v>1302069904</v>
      </c>
      <c r="C340" s="11" t="s">
        <v>316</v>
      </c>
      <c r="D340" s="35">
        <v>0</v>
      </c>
      <c r="E340" s="35">
        <v>5014348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5014348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16">
        <v>5014348</v>
      </c>
    </row>
    <row r="341" spans="2:40">
      <c r="B341" s="31">
        <v>1302069905</v>
      </c>
      <c r="C341" s="11" t="s">
        <v>317</v>
      </c>
      <c r="D341" s="35">
        <v>0</v>
      </c>
      <c r="E341" s="35">
        <v>0</v>
      </c>
      <c r="F341" s="35">
        <v>20870912134</v>
      </c>
      <c r="G341" s="35">
        <v>103299063092</v>
      </c>
      <c r="H341" s="35">
        <v>0</v>
      </c>
      <c r="I341" s="35">
        <v>0</v>
      </c>
      <c r="J341" s="35">
        <v>0</v>
      </c>
      <c r="K341" s="35">
        <v>0</v>
      </c>
      <c r="L341" s="35">
        <v>124169975226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0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124169975226</v>
      </c>
    </row>
    <row r="342" spans="2:40">
      <c r="B342" s="31">
        <v>1302069999</v>
      </c>
      <c r="C342" s="28" t="s">
        <v>318</v>
      </c>
      <c r="D342" s="35">
        <v>53142113251</v>
      </c>
      <c r="E342" s="35">
        <v>22667974901</v>
      </c>
      <c r="F342" s="35">
        <v>6177729839</v>
      </c>
      <c r="G342" s="35">
        <v>183373107</v>
      </c>
      <c r="H342" s="35">
        <v>291936315</v>
      </c>
      <c r="I342" s="35">
        <v>1585382435</v>
      </c>
      <c r="J342" s="35">
        <v>0</v>
      </c>
      <c r="K342" s="35">
        <v>65042476</v>
      </c>
      <c r="L342" s="35">
        <v>84113552324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0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-52847764555</v>
      </c>
      <c r="AL342" s="35">
        <v>0</v>
      </c>
      <c r="AM342" s="35">
        <v>-52847764555</v>
      </c>
      <c r="AN342" s="35">
        <v>31265787769</v>
      </c>
    </row>
    <row r="343" spans="2:40">
      <c r="B343" s="31">
        <v>1302080000</v>
      </c>
      <c r="C343" s="28" t="s">
        <v>319</v>
      </c>
      <c r="D343" s="35">
        <v>0</v>
      </c>
      <c r="E343" s="35">
        <v>57519321552</v>
      </c>
      <c r="F343" s="35">
        <v>79342011797</v>
      </c>
      <c r="G343" s="35">
        <v>0</v>
      </c>
      <c r="H343" s="35">
        <v>0</v>
      </c>
      <c r="I343" s="35">
        <v>2962531095</v>
      </c>
      <c r="J343" s="35">
        <v>0</v>
      </c>
      <c r="K343" s="35">
        <v>0</v>
      </c>
      <c r="L343" s="35">
        <v>139823864444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-25210692022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-25210692022</v>
      </c>
      <c r="AN343" s="35">
        <v>114613172422</v>
      </c>
    </row>
    <row r="344" spans="2:40">
      <c r="B344" s="31">
        <v>1302080100</v>
      </c>
      <c r="C344" s="11" t="s">
        <v>320</v>
      </c>
      <c r="D344" s="35">
        <v>0</v>
      </c>
      <c r="E344" s="35">
        <v>57519321552</v>
      </c>
      <c r="F344" s="35">
        <v>79342011797</v>
      </c>
      <c r="G344" s="35">
        <v>0</v>
      </c>
      <c r="H344" s="35">
        <v>0</v>
      </c>
      <c r="I344" s="35">
        <v>2962531095</v>
      </c>
      <c r="J344" s="35">
        <v>0</v>
      </c>
      <c r="K344" s="35">
        <v>0</v>
      </c>
      <c r="L344" s="35">
        <v>139823864444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-25210692022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-25210692022</v>
      </c>
      <c r="AN344" s="35">
        <v>114613172422</v>
      </c>
    </row>
    <row r="345" spans="2:40">
      <c r="B345" s="31">
        <v>1302080101</v>
      </c>
      <c r="C345" s="11" t="s">
        <v>321</v>
      </c>
      <c r="D345" s="35">
        <v>0</v>
      </c>
      <c r="E345" s="35">
        <v>57519321552</v>
      </c>
      <c r="F345" s="35">
        <v>79342011797</v>
      </c>
      <c r="G345" s="35">
        <v>0</v>
      </c>
      <c r="H345" s="35">
        <v>0</v>
      </c>
      <c r="I345" s="35">
        <v>2962531095</v>
      </c>
      <c r="J345" s="35">
        <v>0</v>
      </c>
      <c r="K345" s="35">
        <v>0</v>
      </c>
      <c r="L345" s="35">
        <v>139823864444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-25210692022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-25210692022</v>
      </c>
      <c r="AN345" s="16">
        <v>114613172422</v>
      </c>
    </row>
    <row r="346" spans="2:40">
      <c r="B346" s="31">
        <v>1302090000</v>
      </c>
      <c r="C346" s="11" t="s">
        <v>322</v>
      </c>
      <c r="D346" s="35">
        <v>7748841260</v>
      </c>
      <c r="E346" s="35">
        <v>169208226235</v>
      </c>
      <c r="F346" s="35">
        <v>142712959016</v>
      </c>
      <c r="G346" s="35">
        <v>5740910966</v>
      </c>
      <c r="H346" s="35">
        <v>10940133970</v>
      </c>
      <c r="I346" s="35">
        <v>9920852536</v>
      </c>
      <c r="J346" s="35">
        <v>1269000000</v>
      </c>
      <c r="K346" s="35">
        <v>1406667200</v>
      </c>
      <c r="L346" s="35">
        <v>348947591183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-17583669430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-17583669430</v>
      </c>
      <c r="AN346" s="35">
        <v>331363921753</v>
      </c>
    </row>
    <row r="347" spans="2:40">
      <c r="B347" s="31">
        <v>1302090100</v>
      </c>
      <c r="C347" s="11" t="s">
        <v>323</v>
      </c>
      <c r="D347" s="35">
        <v>7748841260</v>
      </c>
      <c r="E347" s="35">
        <v>163017839771</v>
      </c>
      <c r="F347" s="35">
        <v>142712959016</v>
      </c>
      <c r="G347" s="35">
        <v>5639379220</v>
      </c>
      <c r="H347" s="35">
        <v>10940133970</v>
      </c>
      <c r="I347" s="35">
        <v>9458096900</v>
      </c>
      <c r="J347" s="35">
        <v>1269000000</v>
      </c>
      <c r="K347" s="35">
        <v>1406667200</v>
      </c>
      <c r="L347" s="35">
        <v>342192917337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0</v>
      </c>
      <c r="Z347" s="35">
        <v>0</v>
      </c>
      <c r="AA347" s="35">
        <v>-17583669430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-17583669430</v>
      </c>
      <c r="AN347" s="35">
        <v>324609247907</v>
      </c>
    </row>
    <row r="348" spans="2:40">
      <c r="B348" s="31">
        <v>1302090101</v>
      </c>
      <c r="C348" s="11" t="s">
        <v>324</v>
      </c>
      <c r="D348" s="35">
        <v>7748841260</v>
      </c>
      <c r="E348" s="35">
        <v>163017839771</v>
      </c>
      <c r="F348" s="35">
        <v>142712959016</v>
      </c>
      <c r="G348" s="35">
        <v>5639379220</v>
      </c>
      <c r="H348" s="35">
        <v>10940133970</v>
      </c>
      <c r="I348" s="35">
        <v>9458096900</v>
      </c>
      <c r="J348" s="35">
        <v>1269000000</v>
      </c>
      <c r="K348" s="35">
        <v>1406667200</v>
      </c>
      <c r="L348" s="35">
        <v>342192917337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-17583669430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-17583669430</v>
      </c>
      <c r="AN348" s="16">
        <v>324609247907</v>
      </c>
    </row>
    <row r="349" spans="2:40">
      <c r="B349" s="31">
        <v>1302090200</v>
      </c>
      <c r="C349" s="11" t="s">
        <v>325</v>
      </c>
      <c r="D349" s="35">
        <v>0</v>
      </c>
      <c r="E349" s="35">
        <v>6190386464</v>
      </c>
      <c r="F349" s="35">
        <v>0</v>
      </c>
      <c r="G349" s="35">
        <v>101531746</v>
      </c>
      <c r="H349" s="35">
        <v>0</v>
      </c>
      <c r="I349" s="35">
        <v>462755636</v>
      </c>
      <c r="J349" s="35">
        <v>0</v>
      </c>
      <c r="K349" s="35">
        <v>0</v>
      </c>
      <c r="L349" s="35">
        <v>6754673846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6754673846</v>
      </c>
    </row>
    <row r="350" spans="2:40">
      <c r="B350" s="31">
        <v>1302090201</v>
      </c>
      <c r="C350" s="11" t="s">
        <v>326</v>
      </c>
      <c r="D350" s="35">
        <v>0</v>
      </c>
      <c r="E350" s="35">
        <v>6190386464</v>
      </c>
      <c r="F350" s="35">
        <v>0</v>
      </c>
      <c r="G350" s="35">
        <v>101531746</v>
      </c>
      <c r="H350" s="35">
        <v>0</v>
      </c>
      <c r="I350" s="35">
        <v>462755636</v>
      </c>
      <c r="J350" s="35">
        <v>0</v>
      </c>
      <c r="K350" s="35">
        <v>0</v>
      </c>
      <c r="L350" s="35">
        <v>6754673846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6754673846</v>
      </c>
    </row>
    <row r="351" spans="2:40">
      <c r="B351" s="31">
        <v>1302100000</v>
      </c>
      <c r="C351" s="28" t="s">
        <v>327</v>
      </c>
      <c r="D351" s="35">
        <v>12847481</v>
      </c>
      <c r="E351" s="35">
        <v>361330483004</v>
      </c>
      <c r="F351" s="35">
        <v>144256966374</v>
      </c>
      <c r="G351" s="35">
        <v>2684143597</v>
      </c>
      <c r="H351" s="35">
        <v>27141777418</v>
      </c>
      <c r="I351" s="35">
        <v>2655623513</v>
      </c>
      <c r="J351" s="35">
        <v>58553968</v>
      </c>
      <c r="K351" s="35">
        <v>14967230</v>
      </c>
      <c r="L351" s="35">
        <v>538155362585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-287921635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-287921635</v>
      </c>
      <c r="AN351" s="35">
        <v>537867440950</v>
      </c>
    </row>
    <row r="352" spans="2:40">
      <c r="B352" s="31">
        <v>1302100100</v>
      </c>
      <c r="C352" s="28" t="s">
        <v>328</v>
      </c>
      <c r="D352" s="35">
        <v>12847481</v>
      </c>
      <c r="E352" s="35">
        <v>361330483004</v>
      </c>
      <c r="F352" s="35">
        <v>143367606292</v>
      </c>
      <c r="G352" s="35">
        <v>2684143597</v>
      </c>
      <c r="H352" s="35">
        <v>27141777418</v>
      </c>
      <c r="I352" s="35">
        <v>2576600937</v>
      </c>
      <c r="J352" s="35">
        <v>58553968</v>
      </c>
      <c r="K352" s="35">
        <v>14967230</v>
      </c>
      <c r="L352" s="35">
        <v>537186979927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-287921635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-287921635</v>
      </c>
      <c r="AN352" s="35">
        <v>536899058292</v>
      </c>
    </row>
    <row r="353" spans="2:40">
      <c r="B353" s="31">
        <v>1302100101</v>
      </c>
      <c r="C353" s="28" t="s">
        <v>329</v>
      </c>
      <c r="D353" s="35">
        <v>12847481</v>
      </c>
      <c r="E353" s="35">
        <v>361330483004</v>
      </c>
      <c r="F353" s="35">
        <v>143367606292</v>
      </c>
      <c r="G353" s="35">
        <v>2684143597</v>
      </c>
      <c r="H353" s="35">
        <v>27141777418</v>
      </c>
      <c r="I353" s="35">
        <v>2576600937</v>
      </c>
      <c r="J353" s="35">
        <v>58553968</v>
      </c>
      <c r="K353" s="35">
        <v>14967230</v>
      </c>
      <c r="L353" s="35">
        <v>537186979927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-287921635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-287921635</v>
      </c>
      <c r="AN353" s="35">
        <v>536899058292</v>
      </c>
    </row>
    <row r="354" spans="2:40">
      <c r="B354" s="31">
        <v>1302100200</v>
      </c>
      <c r="C354" s="28" t="s">
        <v>330</v>
      </c>
      <c r="D354" s="35">
        <v>0</v>
      </c>
      <c r="E354" s="35">
        <v>0</v>
      </c>
      <c r="F354" s="35">
        <v>889360082</v>
      </c>
      <c r="G354" s="35">
        <v>0</v>
      </c>
      <c r="H354" s="35">
        <v>0</v>
      </c>
      <c r="I354" s="35">
        <v>79022576</v>
      </c>
      <c r="J354" s="35">
        <v>0</v>
      </c>
      <c r="K354" s="35">
        <v>0</v>
      </c>
      <c r="L354" s="35">
        <v>968382658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968382658</v>
      </c>
    </row>
    <row r="355" spans="2:40">
      <c r="B355" s="31">
        <v>1302100201</v>
      </c>
      <c r="C355" s="11" t="s">
        <v>331</v>
      </c>
      <c r="D355" s="35">
        <v>0</v>
      </c>
      <c r="E355" s="35">
        <v>0</v>
      </c>
      <c r="F355" s="35">
        <v>889360082</v>
      </c>
      <c r="G355" s="35">
        <v>0</v>
      </c>
      <c r="H355" s="35">
        <v>0</v>
      </c>
      <c r="I355" s="35">
        <v>79022576</v>
      </c>
      <c r="J355" s="35">
        <v>0</v>
      </c>
      <c r="K355" s="35">
        <v>0</v>
      </c>
      <c r="L355" s="35">
        <v>968382658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968382658</v>
      </c>
    </row>
    <row r="356" spans="2:40">
      <c r="B356" s="31">
        <v>1302110000</v>
      </c>
      <c r="C356" s="11" t="s">
        <v>332</v>
      </c>
      <c r="D356" s="35">
        <v>0</v>
      </c>
      <c r="E356" s="35">
        <v>627000000</v>
      </c>
      <c r="F356" s="35">
        <v>321467000</v>
      </c>
      <c r="G356" s="35">
        <v>0</v>
      </c>
      <c r="H356" s="35">
        <v>119000000</v>
      </c>
      <c r="I356" s="35">
        <v>0</v>
      </c>
      <c r="J356" s="35">
        <v>0</v>
      </c>
      <c r="K356" s="35">
        <v>0</v>
      </c>
      <c r="L356" s="35">
        <v>1067467000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1067467000</v>
      </c>
    </row>
    <row r="357" spans="2:40">
      <c r="B357" s="31">
        <v>1302110100</v>
      </c>
      <c r="C357" s="11" t="s">
        <v>333</v>
      </c>
      <c r="D357" s="35">
        <v>0</v>
      </c>
      <c r="E357" s="35">
        <v>627000000</v>
      </c>
      <c r="F357" s="35">
        <v>321467000</v>
      </c>
      <c r="G357" s="35">
        <v>0</v>
      </c>
      <c r="H357" s="35">
        <v>119000000</v>
      </c>
      <c r="I357" s="35">
        <v>0</v>
      </c>
      <c r="J357" s="35">
        <v>0</v>
      </c>
      <c r="K357" s="35">
        <v>0</v>
      </c>
      <c r="L357" s="35">
        <v>1067467000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1067467000</v>
      </c>
    </row>
    <row r="358" spans="2:40">
      <c r="B358" s="31">
        <v>1302110101</v>
      </c>
      <c r="C358" s="11" t="s">
        <v>334</v>
      </c>
      <c r="D358" s="35">
        <v>0</v>
      </c>
      <c r="E358" s="35">
        <v>627000000</v>
      </c>
      <c r="F358" s="35">
        <v>321467000</v>
      </c>
      <c r="G358" s="35">
        <v>0</v>
      </c>
      <c r="H358" s="35">
        <v>119000000</v>
      </c>
      <c r="I358" s="35">
        <v>0</v>
      </c>
      <c r="J358" s="35">
        <v>0</v>
      </c>
      <c r="K358" s="35">
        <v>0</v>
      </c>
      <c r="L358" s="35">
        <v>1067467000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1067467000</v>
      </c>
    </row>
    <row r="359" spans="2:40">
      <c r="B359" s="31">
        <v>1302130000</v>
      </c>
      <c r="C359" s="11" t="s">
        <v>335</v>
      </c>
      <c r="D359" s="35">
        <v>0</v>
      </c>
      <c r="E359" s="35">
        <v>97722266</v>
      </c>
      <c r="F359" s="35">
        <v>249495362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347217628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347217628</v>
      </c>
    </row>
    <row r="360" spans="2:40">
      <c r="B360" s="31">
        <v>1302130100</v>
      </c>
      <c r="C360" s="11" t="s">
        <v>336</v>
      </c>
      <c r="D360" s="35">
        <v>0</v>
      </c>
      <c r="E360" s="35">
        <v>97722266</v>
      </c>
      <c r="F360" s="35">
        <v>249495362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347217628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347217628</v>
      </c>
    </row>
    <row r="361" spans="2:40">
      <c r="B361" s="31">
        <v>1302130101</v>
      </c>
      <c r="C361" s="11" t="s">
        <v>337</v>
      </c>
      <c r="D361" s="35">
        <v>0</v>
      </c>
      <c r="E361" s="35">
        <v>97722266</v>
      </c>
      <c r="F361" s="35">
        <v>249495362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347217628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347217628</v>
      </c>
    </row>
    <row r="362" spans="2:40">
      <c r="B362" s="31">
        <v>1400000000</v>
      </c>
      <c r="C362" s="11" t="s">
        <v>338</v>
      </c>
      <c r="D362" s="35">
        <v>0</v>
      </c>
      <c r="E362" s="35">
        <v>223823650795</v>
      </c>
      <c r="F362" s="35">
        <v>41007537111</v>
      </c>
      <c r="G362" s="35">
        <v>376050000</v>
      </c>
      <c r="H362" s="35">
        <v>0</v>
      </c>
      <c r="I362" s="35">
        <v>0</v>
      </c>
      <c r="J362" s="35">
        <v>0</v>
      </c>
      <c r="K362" s="35">
        <v>0</v>
      </c>
      <c r="L362" s="35">
        <v>265207237906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265207237906</v>
      </c>
    </row>
    <row r="363" spans="2:40">
      <c r="B363" s="31">
        <v>1401000000</v>
      </c>
      <c r="C363" s="11" t="s">
        <v>339</v>
      </c>
      <c r="D363" s="35">
        <v>0</v>
      </c>
      <c r="E363" s="35">
        <v>0</v>
      </c>
      <c r="F363" s="35">
        <v>136959606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136959606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136959606</v>
      </c>
    </row>
    <row r="364" spans="2:40">
      <c r="B364" s="31">
        <v>1401020000</v>
      </c>
      <c r="C364" s="11" t="s">
        <v>340</v>
      </c>
      <c r="D364" s="35">
        <v>0</v>
      </c>
      <c r="E364" s="35">
        <v>0</v>
      </c>
      <c r="F364" s="35">
        <v>136959606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136959606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136959606</v>
      </c>
    </row>
    <row r="365" spans="2:40">
      <c r="B365" s="31">
        <v>1401020100</v>
      </c>
      <c r="C365" s="11" t="s">
        <v>341</v>
      </c>
      <c r="D365" s="35">
        <v>0</v>
      </c>
      <c r="E365" s="35">
        <v>0</v>
      </c>
      <c r="F365" s="35">
        <v>136959606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136959606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136959606</v>
      </c>
    </row>
    <row r="366" spans="2:40">
      <c r="B366" s="31">
        <v>1401020101</v>
      </c>
      <c r="C366" s="28" t="s">
        <v>342</v>
      </c>
      <c r="D366" s="35">
        <v>0</v>
      </c>
      <c r="E366" s="35">
        <v>0</v>
      </c>
      <c r="F366" s="35">
        <v>136959606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136959606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136959606</v>
      </c>
    </row>
    <row r="367" spans="2:40">
      <c r="B367" s="31">
        <v>1402000000</v>
      </c>
      <c r="C367" s="28" t="s">
        <v>343</v>
      </c>
      <c r="D367" s="35">
        <v>0</v>
      </c>
      <c r="E367" s="35">
        <v>223807827328</v>
      </c>
      <c r="F367" s="35">
        <v>40851608907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264659436235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264659436235</v>
      </c>
    </row>
    <row r="368" spans="2:40">
      <c r="B368" s="31">
        <v>1402010000</v>
      </c>
      <c r="C368" s="28" t="s">
        <v>344</v>
      </c>
      <c r="D368" s="35">
        <v>0</v>
      </c>
      <c r="E368" s="35">
        <v>171249962807</v>
      </c>
      <c r="F368" s="35">
        <v>28582581506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199832544313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199832544313</v>
      </c>
    </row>
    <row r="369" spans="2:40">
      <c r="B369" s="31">
        <v>1402010100</v>
      </c>
      <c r="C369" s="28" t="s">
        <v>345</v>
      </c>
      <c r="D369" s="35">
        <v>0</v>
      </c>
      <c r="E369" s="35">
        <v>171249962807</v>
      </c>
      <c r="F369" s="35">
        <v>28582581506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199832544313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199832544313</v>
      </c>
    </row>
    <row r="370" spans="2:40">
      <c r="B370" s="31">
        <v>1402010101</v>
      </c>
      <c r="C370" s="28" t="s">
        <v>346</v>
      </c>
      <c r="D370" s="35">
        <v>0</v>
      </c>
      <c r="E370" s="35">
        <v>171249962807</v>
      </c>
      <c r="F370" s="35">
        <v>28582581506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199832544313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199832544313</v>
      </c>
    </row>
    <row r="371" spans="2:40">
      <c r="B371" s="31">
        <v>1402020000</v>
      </c>
      <c r="C371" s="28" t="s">
        <v>347</v>
      </c>
      <c r="D371" s="35">
        <v>0</v>
      </c>
      <c r="E371" s="35">
        <v>48992984148</v>
      </c>
      <c r="F371" s="35">
        <v>6701496861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55694481009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55694481009</v>
      </c>
    </row>
    <row r="372" spans="2:40">
      <c r="B372" s="31">
        <v>1402020100</v>
      </c>
      <c r="C372" s="11" t="s">
        <v>348</v>
      </c>
      <c r="D372" s="35">
        <v>0</v>
      </c>
      <c r="E372" s="35">
        <v>48992984148</v>
      </c>
      <c r="F372" s="35">
        <v>6701496861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55694481009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55694481009</v>
      </c>
    </row>
    <row r="373" spans="2:40">
      <c r="B373" s="31">
        <v>1402020101</v>
      </c>
      <c r="C373" s="11" t="s">
        <v>349</v>
      </c>
      <c r="D373" s="35">
        <v>0</v>
      </c>
      <c r="E373" s="35">
        <v>48992984148</v>
      </c>
      <c r="F373" s="35">
        <v>6701496861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55694481009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55694481009</v>
      </c>
    </row>
    <row r="374" spans="2:40">
      <c r="B374" s="31">
        <v>1402030000</v>
      </c>
      <c r="C374" s="11" t="s">
        <v>350</v>
      </c>
      <c r="D374" s="35">
        <v>0</v>
      </c>
      <c r="E374" s="35">
        <v>3564880373</v>
      </c>
      <c r="F374" s="35">
        <v>5567530540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9132410913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9132410913</v>
      </c>
    </row>
    <row r="375" spans="2:40">
      <c r="B375" s="31">
        <v>1402030100</v>
      </c>
      <c r="C375" s="11" t="s">
        <v>351</v>
      </c>
      <c r="D375" s="35">
        <v>0</v>
      </c>
      <c r="E375" s="35">
        <v>3564880373</v>
      </c>
      <c r="F375" s="35">
        <v>5567530540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9132410913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9132410913</v>
      </c>
    </row>
    <row r="376" spans="2:40">
      <c r="B376" s="31">
        <v>1402030101</v>
      </c>
      <c r="C376" s="11" t="s">
        <v>352</v>
      </c>
      <c r="D376" s="35">
        <v>0</v>
      </c>
      <c r="E376" s="35">
        <v>3564880373</v>
      </c>
      <c r="F376" s="35">
        <v>5567530540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9132410913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9132410913</v>
      </c>
    </row>
    <row r="377" spans="2:40">
      <c r="B377" s="31">
        <v>1403000000</v>
      </c>
      <c r="C377" s="11" t="s">
        <v>353</v>
      </c>
      <c r="D377" s="35">
        <v>0</v>
      </c>
      <c r="E377" s="35">
        <v>15823467</v>
      </c>
      <c r="F377" s="35">
        <v>18968598</v>
      </c>
      <c r="G377" s="35">
        <v>376050000</v>
      </c>
      <c r="H377" s="35">
        <v>0</v>
      </c>
      <c r="I377" s="35">
        <v>0</v>
      </c>
      <c r="J377" s="35">
        <v>0</v>
      </c>
      <c r="K377" s="35">
        <v>0</v>
      </c>
      <c r="L377" s="35">
        <v>410842065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410842065</v>
      </c>
    </row>
    <row r="378" spans="2:40">
      <c r="B378" s="31">
        <v>1403030000</v>
      </c>
      <c r="C378" s="11" t="s">
        <v>354</v>
      </c>
      <c r="D378" s="35">
        <v>0</v>
      </c>
      <c r="E378" s="35">
        <v>0</v>
      </c>
      <c r="F378" s="35">
        <v>18968598</v>
      </c>
      <c r="G378" s="35">
        <v>376050000</v>
      </c>
      <c r="H378" s="35">
        <v>0</v>
      </c>
      <c r="I378" s="35">
        <v>0</v>
      </c>
      <c r="J378" s="35">
        <v>0</v>
      </c>
      <c r="K378" s="35">
        <v>0</v>
      </c>
      <c r="L378" s="35">
        <v>395018598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395018598</v>
      </c>
    </row>
    <row r="379" spans="2:40">
      <c r="B379" s="31">
        <v>1403030100</v>
      </c>
      <c r="C379" s="11" t="s">
        <v>355</v>
      </c>
      <c r="D379" s="35">
        <v>0</v>
      </c>
      <c r="E379" s="35">
        <v>0</v>
      </c>
      <c r="F379" s="35">
        <v>18968598</v>
      </c>
      <c r="G379" s="35">
        <v>376050000</v>
      </c>
      <c r="H379" s="35">
        <v>0</v>
      </c>
      <c r="I379" s="35">
        <v>0</v>
      </c>
      <c r="J379" s="35">
        <v>0</v>
      </c>
      <c r="K379" s="35">
        <v>0</v>
      </c>
      <c r="L379" s="35">
        <v>395018598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395018598</v>
      </c>
    </row>
    <row r="380" spans="2:40">
      <c r="B380" s="31">
        <v>1403030101</v>
      </c>
      <c r="C380" s="11" t="s">
        <v>356</v>
      </c>
      <c r="D380" s="35">
        <v>0</v>
      </c>
      <c r="E380" s="35">
        <v>0</v>
      </c>
      <c r="F380" s="35">
        <v>18968598</v>
      </c>
      <c r="G380" s="35">
        <v>376050000</v>
      </c>
      <c r="H380" s="35">
        <v>0</v>
      </c>
      <c r="I380" s="35">
        <v>0</v>
      </c>
      <c r="J380" s="35">
        <v>0</v>
      </c>
      <c r="K380" s="35">
        <v>0</v>
      </c>
      <c r="L380" s="35">
        <v>395018598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395018598</v>
      </c>
    </row>
    <row r="381" spans="2:40">
      <c r="B381" s="31">
        <v>1403040000</v>
      </c>
      <c r="C381" s="11" t="s">
        <v>357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</row>
    <row r="382" spans="2:40">
      <c r="B382" s="31">
        <v>1403040100</v>
      </c>
      <c r="C382" s="11" t="s">
        <v>358</v>
      </c>
      <c r="D382" s="35">
        <v>0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</row>
    <row r="383" spans="2:40">
      <c r="B383" s="31">
        <v>1403040101</v>
      </c>
      <c r="C383" s="11" t="s">
        <v>359</v>
      </c>
      <c r="D383" s="35">
        <v>0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</row>
    <row r="384" spans="2:40">
      <c r="B384" s="31">
        <v>1403060000</v>
      </c>
      <c r="C384" s="11" t="s">
        <v>360</v>
      </c>
      <c r="D384" s="35">
        <v>0</v>
      </c>
      <c r="E384" s="35">
        <v>15823467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15823467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15823467</v>
      </c>
    </row>
    <row r="385" spans="2:40">
      <c r="B385" s="31">
        <v>1403060100</v>
      </c>
      <c r="C385" s="11" t="s">
        <v>361</v>
      </c>
      <c r="D385" s="35">
        <v>0</v>
      </c>
      <c r="E385" s="35">
        <v>15823467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15823467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15823467</v>
      </c>
    </row>
    <row r="386" spans="2:40">
      <c r="B386" s="31">
        <v>1403060101</v>
      </c>
      <c r="C386" s="11" t="s">
        <v>362</v>
      </c>
      <c r="D386" s="35">
        <v>0</v>
      </c>
      <c r="E386" s="35">
        <v>15823467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15823467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15823467</v>
      </c>
    </row>
    <row r="387" spans="2:40">
      <c r="B387" s="31">
        <v>1406000000</v>
      </c>
      <c r="C387" s="11" t="s">
        <v>1753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</row>
    <row r="388" spans="2:40">
      <c r="B388" s="31">
        <v>1406010000</v>
      </c>
      <c r="C388" s="11" t="s">
        <v>1754</v>
      </c>
      <c r="D388" s="35">
        <v>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</row>
    <row r="389" spans="2:40">
      <c r="B389" s="31">
        <v>1406010100</v>
      </c>
      <c r="C389" s="11" t="s">
        <v>1755</v>
      </c>
      <c r="D389" s="35">
        <v>0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</row>
    <row r="390" spans="2:40">
      <c r="B390" s="31">
        <v>1406010101</v>
      </c>
      <c r="C390" s="11" t="s">
        <v>1756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</row>
    <row r="391" spans="2:40">
      <c r="B391" s="31">
        <v>1500000000</v>
      </c>
      <c r="C391" s="11" t="s">
        <v>363</v>
      </c>
      <c r="D391" s="35">
        <v>1553957269</v>
      </c>
      <c r="E391" s="35">
        <v>557402148637</v>
      </c>
      <c r="F391" s="35">
        <v>218157061128</v>
      </c>
      <c r="G391" s="35">
        <v>1652761852</v>
      </c>
      <c r="H391" s="35">
        <v>4848893161</v>
      </c>
      <c r="I391" s="35">
        <v>2747299780</v>
      </c>
      <c r="J391" s="35">
        <v>289717956</v>
      </c>
      <c r="K391" s="35">
        <v>386085264</v>
      </c>
      <c r="L391" s="35">
        <v>787037925047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9242174709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-14563696</v>
      </c>
      <c r="AF391" s="35">
        <v>52710652</v>
      </c>
      <c r="AG391" s="35">
        <v>0</v>
      </c>
      <c r="AH391" s="35">
        <v>0</v>
      </c>
      <c r="AI391" s="35">
        <v>29391498</v>
      </c>
      <c r="AJ391" s="35">
        <v>0</v>
      </c>
      <c r="AK391" s="35">
        <v>-48493642</v>
      </c>
      <c r="AL391" s="35">
        <v>0</v>
      </c>
      <c r="AM391" s="35">
        <v>9261219521</v>
      </c>
      <c r="AN391" s="35">
        <v>796299144568</v>
      </c>
    </row>
    <row r="392" spans="2:40">
      <c r="B392" s="31">
        <v>1503000000</v>
      </c>
      <c r="C392" s="11" t="s">
        <v>364</v>
      </c>
      <c r="D392" s="35">
        <v>-884101013</v>
      </c>
      <c r="E392" s="35">
        <v>-289925418003</v>
      </c>
      <c r="F392" s="35">
        <v>-84719805950</v>
      </c>
      <c r="G392" s="35">
        <v>-3756344577</v>
      </c>
      <c r="H392" s="35">
        <v>-4471241815</v>
      </c>
      <c r="I392" s="35">
        <v>-2081613004</v>
      </c>
      <c r="J392" s="35">
        <v>-1026830311</v>
      </c>
      <c r="K392" s="35">
        <v>-445919522</v>
      </c>
      <c r="L392" s="35">
        <v>-387311274195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128870959</v>
      </c>
      <c r="AF392" s="35">
        <v>-75904634</v>
      </c>
      <c r="AG392" s="35">
        <v>0</v>
      </c>
      <c r="AH392" s="35">
        <v>0</v>
      </c>
      <c r="AI392" s="35">
        <v>0</v>
      </c>
      <c r="AJ392" s="35">
        <v>0</v>
      </c>
      <c r="AK392" s="35">
        <v>40394130</v>
      </c>
      <c r="AL392" s="35">
        <v>0</v>
      </c>
      <c r="AM392" s="35">
        <v>93360455</v>
      </c>
      <c r="AN392" s="35">
        <v>-387217913740</v>
      </c>
    </row>
    <row r="393" spans="2:40">
      <c r="B393" s="31">
        <v>1503010000</v>
      </c>
      <c r="C393" s="11" t="s">
        <v>365</v>
      </c>
      <c r="D393" s="35">
        <v>-26205498</v>
      </c>
      <c r="E393" s="35">
        <v>-73644772034</v>
      </c>
      <c r="F393" s="35">
        <v>-33001948527</v>
      </c>
      <c r="G393" s="35">
        <v>-1619779658</v>
      </c>
      <c r="H393" s="35">
        <v>-2086411390</v>
      </c>
      <c r="I393" s="35">
        <v>0</v>
      </c>
      <c r="J393" s="35">
        <v>0</v>
      </c>
      <c r="K393" s="35">
        <v>-119682384</v>
      </c>
      <c r="L393" s="35">
        <v>-110498799491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-110498799491</v>
      </c>
    </row>
    <row r="394" spans="2:40">
      <c r="B394" s="31">
        <v>1503010100</v>
      </c>
      <c r="C394" s="11" t="s">
        <v>366</v>
      </c>
      <c r="D394" s="35">
        <v>-26205498</v>
      </c>
      <c r="E394" s="35">
        <v>-73644772034</v>
      </c>
      <c r="F394" s="35">
        <v>-33001948527</v>
      </c>
      <c r="G394" s="35">
        <v>-1619779658</v>
      </c>
      <c r="H394" s="35">
        <v>-2086411390</v>
      </c>
      <c r="I394" s="35">
        <v>0</v>
      </c>
      <c r="J394" s="35">
        <v>0</v>
      </c>
      <c r="K394" s="35">
        <v>-119682384</v>
      </c>
      <c r="L394" s="35">
        <v>-110498799491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-110498799491</v>
      </c>
    </row>
    <row r="395" spans="2:40">
      <c r="B395" s="31">
        <v>1503010101</v>
      </c>
      <c r="C395" s="11" t="s">
        <v>367</v>
      </c>
      <c r="D395" s="35">
        <v>0</v>
      </c>
      <c r="E395" s="35">
        <v>-30753749043</v>
      </c>
      <c r="F395" s="35">
        <v>-10223727880</v>
      </c>
      <c r="G395" s="35">
        <v>0</v>
      </c>
      <c r="H395" s="35">
        <v>-3712581</v>
      </c>
      <c r="I395" s="35">
        <v>0</v>
      </c>
      <c r="J395" s="35">
        <v>0</v>
      </c>
      <c r="K395" s="35">
        <v>0</v>
      </c>
      <c r="L395" s="35">
        <v>-40981189504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-40981189504</v>
      </c>
    </row>
    <row r="396" spans="2:40">
      <c r="B396" s="31">
        <v>1503010102</v>
      </c>
      <c r="C396" s="11" t="s">
        <v>368</v>
      </c>
      <c r="D396" s="35">
        <v>-26205498</v>
      </c>
      <c r="E396" s="35">
        <v>-42891022991</v>
      </c>
      <c r="F396" s="35">
        <v>-22778220647</v>
      </c>
      <c r="G396" s="35">
        <v>-1619779658</v>
      </c>
      <c r="H396" s="35">
        <v>-2082698809</v>
      </c>
      <c r="I396" s="35">
        <v>0</v>
      </c>
      <c r="J396" s="35">
        <v>0</v>
      </c>
      <c r="K396" s="35">
        <v>-119682384</v>
      </c>
      <c r="L396" s="35">
        <v>-69517609987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-69517609987</v>
      </c>
    </row>
    <row r="397" spans="2:40">
      <c r="B397" s="31">
        <v>1503020000</v>
      </c>
      <c r="C397" s="11" t="s">
        <v>369</v>
      </c>
      <c r="D397" s="35">
        <v>-857895515</v>
      </c>
      <c r="E397" s="35">
        <v>-216280645969</v>
      </c>
      <c r="F397" s="35">
        <v>-51717857423</v>
      </c>
      <c r="G397" s="35">
        <v>-2136564919</v>
      </c>
      <c r="H397" s="35">
        <v>-2384830425</v>
      </c>
      <c r="I397" s="35">
        <v>-2081613004</v>
      </c>
      <c r="J397" s="35">
        <v>-1026830311</v>
      </c>
      <c r="K397" s="35">
        <v>-326237138</v>
      </c>
      <c r="L397" s="35">
        <v>-276812474704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128870959</v>
      </c>
      <c r="AF397" s="35">
        <v>-75904634</v>
      </c>
      <c r="AG397" s="35">
        <v>0</v>
      </c>
      <c r="AH397" s="35">
        <v>0</v>
      </c>
      <c r="AI397" s="35">
        <v>0</v>
      </c>
      <c r="AJ397" s="35">
        <v>0</v>
      </c>
      <c r="AK397" s="35">
        <v>40394130</v>
      </c>
      <c r="AL397" s="35">
        <v>0</v>
      </c>
      <c r="AM397" s="35">
        <v>93360455</v>
      </c>
      <c r="AN397" s="35">
        <v>-276719114249</v>
      </c>
    </row>
    <row r="398" spans="2:40">
      <c r="B398" s="31">
        <v>1503020100</v>
      </c>
      <c r="C398" s="11" t="s">
        <v>370</v>
      </c>
      <c r="D398" s="35">
        <v>-857895515</v>
      </c>
      <c r="E398" s="35">
        <v>-216280645969</v>
      </c>
      <c r="F398" s="35">
        <v>-51717857423</v>
      </c>
      <c r="G398" s="35">
        <v>-2136564919</v>
      </c>
      <c r="H398" s="35">
        <v>-2384830425</v>
      </c>
      <c r="I398" s="35">
        <v>-2081613004</v>
      </c>
      <c r="J398" s="35">
        <v>-1026830311</v>
      </c>
      <c r="K398" s="35">
        <v>-326237138</v>
      </c>
      <c r="L398" s="35">
        <v>-276812474704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128870959</v>
      </c>
      <c r="AF398" s="35">
        <v>-75904634</v>
      </c>
      <c r="AG398" s="35">
        <v>0</v>
      </c>
      <c r="AH398" s="35">
        <v>0</v>
      </c>
      <c r="AI398" s="35">
        <v>0</v>
      </c>
      <c r="AJ398" s="35">
        <v>0</v>
      </c>
      <c r="AK398" s="35">
        <v>40394130</v>
      </c>
      <c r="AL398" s="35">
        <v>0</v>
      </c>
      <c r="AM398" s="35">
        <v>93360455</v>
      </c>
      <c r="AN398" s="35">
        <v>-276719114249</v>
      </c>
    </row>
    <row r="399" spans="2:40">
      <c r="B399" s="31">
        <v>1503020101</v>
      </c>
      <c r="C399" s="11" t="s">
        <v>371</v>
      </c>
      <c r="D399" s="35">
        <v>-857895515</v>
      </c>
      <c r="E399" s="35">
        <v>-216280645969</v>
      </c>
      <c r="F399" s="35">
        <v>-51717857423</v>
      </c>
      <c r="G399" s="35">
        <v>-2136564919</v>
      </c>
      <c r="H399" s="35">
        <v>-2384830425</v>
      </c>
      <c r="I399" s="35">
        <v>-2081613004</v>
      </c>
      <c r="J399" s="35">
        <v>-1026830311</v>
      </c>
      <c r="K399" s="35">
        <v>-326237138</v>
      </c>
      <c r="L399" s="35">
        <v>-276812474704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128870959</v>
      </c>
      <c r="AF399" s="35">
        <v>-75904634</v>
      </c>
      <c r="AG399" s="35">
        <v>0</v>
      </c>
      <c r="AH399" s="35">
        <v>0</v>
      </c>
      <c r="AI399" s="35">
        <v>0</v>
      </c>
      <c r="AJ399" s="35">
        <v>0</v>
      </c>
      <c r="AK399" s="35">
        <v>40394130</v>
      </c>
      <c r="AL399" s="35">
        <v>0</v>
      </c>
      <c r="AM399" s="35">
        <v>93360455</v>
      </c>
      <c r="AN399" s="35">
        <v>-276719114249</v>
      </c>
    </row>
    <row r="400" spans="2:40">
      <c r="B400" s="31">
        <v>1505000000</v>
      </c>
      <c r="C400" s="11" t="s">
        <v>372</v>
      </c>
      <c r="D400" s="35">
        <v>2438058282</v>
      </c>
      <c r="E400" s="35">
        <v>821155364880</v>
      </c>
      <c r="F400" s="35">
        <v>302876867078</v>
      </c>
      <c r="G400" s="35">
        <v>5409106429</v>
      </c>
      <c r="H400" s="35">
        <v>9320134976</v>
      </c>
      <c r="I400" s="35">
        <v>4828912784</v>
      </c>
      <c r="J400" s="35">
        <v>1316548267</v>
      </c>
      <c r="K400" s="35">
        <v>832004786</v>
      </c>
      <c r="L400" s="35">
        <v>1148176997482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9242174709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-143434655</v>
      </c>
      <c r="AF400" s="35">
        <v>128615286</v>
      </c>
      <c r="AG400" s="35">
        <v>0</v>
      </c>
      <c r="AH400" s="35">
        <v>0</v>
      </c>
      <c r="AI400" s="35">
        <v>29391498</v>
      </c>
      <c r="AJ400" s="35">
        <v>0</v>
      </c>
      <c r="AK400" s="35">
        <v>-88887772</v>
      </c>
      <c r="AL400" s="35">
        <v>0</v>
      </c>
      <c r="AM400" s="35">
        <v>9167859066</v>
      </c>
      <c r="AN400" s="35">
        <v>1157344856548</v>
      </c>
    </row>
    <row r="401" spans="2:40">
      <c r="B401" s="31">
        <v>1505010000</v>
      </c>
      <c r="C401" s="11" t="s">
        <v>373</v>
      </c>
      <c r="D401" s="35">
        <v>0</v>
      </c>
      <c r="E401" s="35">
        <v>186898960497</v>
      </c>
      <c r="F401" s="35">
        <v>93184782463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280083742960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11780034100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11780034100</v>
      </c>
      <c r="AN401" s="35">
        <v>291863777060</v>
      </c>
    </row>
    <row r="402" spans="2:40">
      <c r="B402" s="31">
        <v>1505010100</v>
      </c>
      <c r="C402" s="11" t="s">
        <v>374</v>
      </c>
      <c r="D402" s="35">
        <v>0</v>
      </c>
      <c r="E402" s="35">
        <v>186898960497</v>
      </c>
      <c r="F402" s="35">
        <v>93184782463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280083742960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11780034100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11780034100</v>
      </c>
      <c r="AN402" s="35">
        <v>291863777060</v>
      </c>
    </row>
    <row r="403" spans="2:40">
      <c r="B403" s="31">
        <v>1505010101</v>
      </c>
      <c r="C403" s="11" t="s">
        <v>375</v>
      </c>
      <c r="D403" s="35">
        <v>0</v>
      </c>
      <c r="E403" s="35">
        <v>186898960497</v>
      </c>
      <c r="F403" s="35">
        <v>93184782463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280083742960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11780034100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11780034100</v>
      </c>
      <c r="AN403" s="35">
        <v>291863777060</v>
      </c>
    </row>
    <row r="404" spans="2:40">
      <c r="B404" s="31">
        <v>1505020000</v>
      </c>
      <c r="C404" s="11" t="s">
        <v>376</v>
      </c>
      <c r="D404" s="35">
        <v>0</v>
      </c>
      <c r="E404" s="35">
        <v>285236635286</v>
      </c>
      <c r="F404" s="35">
        <v>88607836183</v>
      </c>
      <c r="G404" s="35">
        <v>0</v>
      </c>
      <c r="H404" s="35">
        <v>247505697</v>
      </c>
      <c r="I404" s="35">
        <v>0</v>
      </c>
      <c r="J404" s="35">
        <v>0</v>
      </c>
      <c r="K404" s="35">
        <v>0</v>
      </c>
      <c r="L404" s="35">
        <v>374091977166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-2537859391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29391498</v>
      </c>
      <c r="AJ404" s="35">
        <v>0</v>
      </c>
      <c r="AK404" s="35">
        <v>0</v>
      </c>
      <c r="AL404" s="35">
        <v>0</v>
      </c>
      <c r="AM404" s="35">
        <v>-2508467893</v>
      </c>
      <c r="AN404" s="35">
        <v>371583509273</v>
      </c>
    </row>
    <row r="405" spans="2:40">
      <c r="B405" s="31">
        <v>1505020100</v>
      </c>
      <c r="C405" s="11" t="s">
        <v>377</v>
      </c>
      <c r="D405" s="35">
        <v>0</v>
      </c>
      <c r="E405" s="35">
        <v>285236635286</v>
      </c>
      <c r="F405" s="35">
        <v>88607836183</v>
      </c>
      <c r="G405" s="35">
        <v>0</v>
      </c>
      <c r="H405" s="35">
        <v>247505697</v>
      </c>
      <c r="I405" s="35">
        <v>0</v>
      </c>
      <c r="J405" s="35">
        <v>0</v>
      </c>
      <c r="K405" s="35">
        <v>0</v>
      </c>
      <c r="L405" s="35">
        <v>374091977166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-2537859391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29391498</v>
      </c>
      <c r="AJ405" s="35">
        <v>0</v>
      </c>
      <c r="AK405" s="35">
        <v>0</v>
      </c>
      <c r="AL405" s="35">
        <v>0</v>
      </c>
      <c r="AM405" s="35">
        <v>-2508467893</v>
      </c>
      <c r="AN405" s="35">
        <v>371583509273</v>
      </c>
    </row>
    <row r="406" spans="2:40">
      <c r="B406" s="31">
        <v>1505020101</v>
      </c>
      <c r="C406" s="11" t="s">
        <v>378</v>
      </c>
      <c r="D406" s="35">
        <v>0</v>
      </c>
      <c r="E406" s="35">
        <v>285236635286</v>
      </c>
      <c r="F406" s="35">
        <v>88607836183</v>
      </c>
      <c r="G406" s="35">
        <v>0</v>
      </c>
      <c r="H406" s="35">
        <v>247505697</v>
      </c>
      <c r="I406" s="35">
        <v>0</v>
      </c>
      <c r="J406" s="35">
        <v>0</v>
      </c>
      <c r="K406" s="35">
        <v>0</v>
      </c>
      <c r="L406" s="35">
        <v>374091977166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-2537859391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29391498</v>
      </c>
      <c r="AJ406" s="35">
        <v>0</v>
      </c>
      <c r="AK406" s="35">
        <v>0</v>
      </c>
      <c r="AL406" s="35">
        <v>0</v>
      </c>
      <c r="AM406" s="35">
        <v>-2508467893</v>
      </c>
      <c r="AN406" s="35">
        <v>371583509273</v>
      </c>
    </row>
    <row r="407" spans="2:40">
      <c r="B407" s="31">
        <v>1505030000</v>
      </c>
      <c r="C407" s="11" t="s">
        <v>379</v>
      </c>
      <c r="D407" s="35">
        <v>186018000</v>
      </c>
      <c r="E407" s="35">
        <v>56661580148</v>
      </c>
      <c r="F407" s="35">
        <v>31318327828</v>
      </c>
      <c r="G407" s="35">
        <v>2248257924</v>
      </c>
      <c r="H407" s="35">
        <v>4593154388</v>
      </c>
      <c r="I407" s="35">
        <v>2739683160</v>
      </c>
      <c r="J407" s="35">
        <v>0</v>
      </c>
      <c r="K407" s="35">
        <v>184520547</v>
      </c>
      <c r="L407" s="35">
        <v>97931541995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97931541995</v>
      </c>
    </row>
    <row r="408" spans="2:40">
      <c r="B408" s="31">
        <v>1505030100</v>
      </c>
      <c r="C408" s="11" t="s">
        <v>380</v>
      </c>
      <c r="D408" s="35">
        <v>186018000</v>
      </c>
      <c r="E408" s="35">
        <v>56661580148</v>
      </c>
      <c r="F408" s="35">
        <v>31318327828</v>
      </c>
      <c r="G408" s="35">
        <v>2248257924</v>
      </c>
      <c r="H408" s="35">
        <v>4593154388</v>
      </c>
      <c r="I408" s="35">
        <v>2739683160</v>
      </c>
      <c r="J408" s="35">
        <v>0</v>
      </c>
      <c r="K408" s="35">
        <v>184520547</v>
      </c>
      <c r="L408" s="35">
        <v>97931541995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97931541995</v>
      </c>
    </row>
    <row r="409" spans="2:40">
      <c r="B409" s="31">
        <v>1505030101</v>
      </c>
      <c r="C409" s="11" t="s">
        <v>381</v>
      </c>
      <c r="D409" s="35">
        <v>186018000</v>
      </c>
      <c r="E409" s="35">
        <v>56661580148</v>
      </c>
      <c r="F409" s="35">
        <v>31318327828</v>
      </c>
      <c r="G409" s="35">
        <v>2248257924</v>
      </c>
      <c r="H409" s="35">
        <v>4593154388</v>
      </c>
      <c r="I409" s="35">
        <v>2739683160</v>
      </c>
      <c r="J409" s="35">
        <v>0</v>
      </c>
      <c r="K409" s="35">
        <v>184520547</v>
      </c>
      <c r="L409" s="35">
        <v>97931541995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97931541995</v>
      </c>
    </row>
    <row r="410" spans="2:40">
      <c r="B410" s="31">
        <v>1505040000</v>
      </c>
      <c r="C410" s="11" t="s">
        <v>382</v>
      </c>
      <c r="D410" s="35">
        <v>2252040282</v>
      </c>
      <c r="E410" s="35">
        <v>285702255599</v>
      </c>
      <c r="F410" s="35">
        <v>88900306874</v>
      </c>
      <c r="G410" s="35">
        <v>3160848505</v>
      </c>
      <c r="H410" s="35">
        <v>4373991262</v>
      </c>
      <c r="I410" s="35">
        <v>2089229624</v>
      </c>
      <c r="J410" s="35">
        <v>1316548267</v>
      </c>
      <c r="K410" s="35">
        <v>647484239</v>
      </c>
      <c r="L410" s="35">
        <v>388442704652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-143434655</v>
      </c>
      <c r="AF410" s="35">
        <v>128615286</v>
      </c>
      <c r="AG410" s="35">
        <v>0</v>
      </c>
      <c r="AH410" s="35">
        <v>0</v>
      </c>
      <c r="AI410" s="35">
        <v>0</v>
      </c>
      <c r="AJ410" s="35">
        <v>0</v>
      </c>
      <c r="AK410" s="35">
        <v>-88887772</v>
      </c>
      <c r="AL410" s="35">
        <v>0</v>
      </c>
      <c r="AM410" s="35">
        <v>-103707141</v>
      </c>
      <c r="AN410" s="35">
        <v>388338997511</v>
      </c>
    </row>
    <row r="411" spans="2:40">
      <c r="B411" s="31">
        <v>1505040100</v>
      </c>
      <c r="C411" s="11" t="s">
        <v>383</v>
      </c>
      <c r="D411" s="35">
        <v>1657631685</v>
      </c>
      <c r="E411" s="35">
        <v>199822517258</v>
      </c>
      <c r="F411" s="35">
        <v>34810158123</v>
      </c>
      <c r="G411" s="35">
        <v>0</v>
      </c>
      <c r="H411" s="35">
        <v>0</v>
      </c>
      <c r="I411" s="35">
        <v>0</v>
      </c>
      <c r="J411" s="35">
        <v>0</v>
      </c>
      <c r="K411" s="35">
        <v>449693880</v>
      </c>
      <c r="L411" s="35">
        <v>236740000946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-143434655</v>
      </c>
      <c r="AF411" s="35">
        <v>128615286</v>
      </c>
      <c r="AG411" s="35">
        <v>0</v>
      </c>
      <c r="AH411" s="35">
        <v>0</v>
      </c>
      <c r="AI411" s="35">
        <v>0</v>
      </c>
      <c r="AJ411" s="35">
        <v>0</v>
      </c>
      <c r="AK411" s="35">
        <v>-88887772</v>
      </c>
      <c r="AL411" s="35">
        <v>0</v>
      </c>
      <c r="AM411" s="35">
        <v>-103707141</v>
      </c>
      <c r="AN411" s="35">
        <v>236636293805</v>
      </c>
    </row>
    <row r="412" spans="2:40">
      <c r="B412" s="31">
        <v>1505040101</v>
      </c>
      <c r="C412" s="11" t="s">
        <v>384</v>
      </c>
      <c r="D412" s="35">
        <v>1657631685</v>
      </c>
      <c r="E412" s="35">
        <v>199822517258</v>
      </c>
      <c r="F412" s="35">
        <v>34810158123</v>
      </c>
      <c r="G412" s="35">
        <v>0</v>
      </c>
      <c r="H412" s="35">
        <v>0</v>
      </c>
      <c r="I412" s="35">
        <v>0</v>
      </c>
      <c r="J412" s="35">
        <v>0</v>
      </c>
      <c r="K412" s="35">
        <v>449693880</v>
      </c>
      <c r="L412" s="35">
        <v>236740000946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-143434655</v>
      </c>
      <c r="AF412" s="35">
        <v>128615286</v>
      </c>
      <c r="AG412" s="35">
        <v>0</v>
      </c>
      <c r="AH412" s="35">
        <v>0</v>
      </c>
      <c r="AI412" s="35">
        <v>0</v>
      </c>
      <c r="AJ412" s="35">
        <v>0</v>
      </c>
      <c r="AK412" s="35">
        <v>-88887772</v>
      </c>
      <c r="AL412" s="35">
        <v>0</v>
      </c>
      <c r="AM412" s="35">
        <v>-103707141</v>
      </c>
      <c r="AN412" s="35">
        <v>236636293805</v>
      </c>
    </row>
    <row r="413" spans="2:40">
      <c r="B413" s="31">
        <v>1505040200</v>
      </c>
      <c r="C413" s="11" t="s">
        <v>385</v>
      </c>
      <c r="D413" s="35">
        <v>13060200</v>
      </c>
      <c r="E413" s="35">
        <v>7693919279</v>
      </c>
      <c r="F413" s="35">
        <v>50005383012</v>
      </c>
      <c r="G413" s="35">
        <v>3160848505</v>
      </c>
      <c r="H413" s="35">
        <v>0</v>
      </c>
      <c r="I413" s="35">
        <v>0</v>
      </c>
      <c r="J413" s="35">
        <v>0</v>
      </c>
      <c r="K413" s="35">
        <v>9740272</v>
      </c>
      <c r="L413" s="35">
        <v>60882951268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60882951268</v>
      </c>
    </row>
    <row r="414" spans="2:40">
      <c r="B414" s="31">
        <v>1505040201</v>
      </c>
      <c r="C414" s="11" t="s">
        <v>386</v>
      </c>
      <c r="D414" s="35">
        <v>13060200</v>
      </c>
      <c r="E414" s="35">
        <v>7693919279</v>
      </c>
      <c r="F414" s="35">
        <v>50005383012</v>
      </c>
      <c r="G414" s="35">
        <v>3160848505</v>
      </c>
      <c r="H414" s="35">
        <v>0</v>
      </c>
      <c r="I414" s="35">
        <v>0</v>
      </c>
      <c r="J414" s="35">
        <v>0</v>
      </c>
      <c r="K414" s="35">
        <v>9740272</v>
      </c>
      <c r="L414" s="35">
        <v>60882951268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60882951268</v>
      </c>
    </row>
    <row r="415" spans="2:40">
      <c r="B415" s="31">
        <v>1505040300</v>
      </c>
      <c r="C415" s="11" t="s">
        <v>387</v>
      </c>
      <c r="D415" s="35">
        <v>17845000</v>
      </c>
      <c r="E415" s="35">
        <v>22340887637</v>
      </c>
      <c r="F415" s="35">
        <v>0</v>
      </c>
      <c r="G415" s="35">
        <v>0</v>
      </c>
      <c r="H415" s="35">
        <v>0</v>
      </c>
      <c r="I415" s="35">
        <v>0</v>
      </c>
      <c r="J415" s="35">
        <v>1283481957</v>
      </c>
      <c r="K415" s="35">
        <v>45832291</v>
      </c>
      <c r="L415" s="35">
        <v>23688046885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0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23688046885</v>
      </c>
    </row>
    <row r="416" spans="2:40">
      <c r="B416" s="31">
        <v>1505040301</v>
      </c>
      <c r="C416" s="11" t="s">
        <v>388</v>
      </c>
      <c r="D416" s="35">
        <v>17845000</v>
      </c>
      <c r="E416" s="35">
        <v>22340887637</v>
      </c>
      <c r="F416" s="35">
        <v>0</v>
      </c>
      <c r="G416" s="35">
        <v>0</v>
      </c>
      <c r="H416" s="35">
        <v>0</v>
      </c>
      <c r="I416" s="35">
        <v>0</v>
      </c>
      <c r="J416" s="35">
        <v>1283481957</v>
      </c>
      <c r="K416" s="35">
        <v>45832291</v>
      </c>
      <c r="L416" s="35">
        <v>23688046885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23688046885</v>
      </c>
    </row>
    <row r="417" spans="2:40">
      <c r="B417" s="31">
        <v>1505040400</v>
      </c>
      <c r="C417" s="28" t="s">
        <v>389</v>
      </c>
      <c r="D417" s="35">
        <v>273078764</v>
      </c>
      <c r="E417" s="35">
        <v>47740732105</v>
      </c>
      <c r="F417" s="35">
        <v>1277223288</v>
      </c>
      <c r="G417" s="35">
        <v>0</v>
      </c>
      <c r="H417" s="35">
        <v>4236949068</v>
      </c>
      <c r="I417" s="35">
        <v>2089229624</v>
      </c>
      <c r="J417" s="35">
        <v>0</v>
      </c>
      <c r="K417" s="35">
        <v>81694071</v>
      </c>
      <c r="L417" s="35">
        <v>55698906920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55698906920</v>
      </c>
    </row>
    <row r="418" spans="2:40">
      <c r="B418" s="31">
        <v>1505040401</v>
      </c>
      <c r="C418" s="28" t="s">
        <v>390</v>
      </c>
      <c r="D418" s="35">
        <v>273078764</v>
      </c>
      <c r="E418" s="35">
        <v>47740732105</v>
      </c>
      <c r="F418" s="35">
        <v>1277223288</v>
      </c>
      <c r="G418" s="35">
        <v>0</v>
      </c>
      <c r="H418" s="35">
        <v>4236949068</v>
      </c>
      <c r="I418" s="35">
        <v>2089229624</v>
      </c>
      <c r="J418" s="35">
        <v>0</v>
      </c>
      <c r="K418" s="35">
        <v>81694071</v>
      </c>
      <c r="L418" s="35">
        <v>55698906920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55698906920</v>
      </c>
    </row>
    <row r="419" spans="2:40">
      <c r="B419" s="31">
        <v>1505040500</v>
      </c>
      <c r="C419" s="28" t="s">
        <v>391</v>
      </c>
      <c r="D419" s="35">
        <v>290424633</v>
      </c>
      <c r="E419" s="35">
        <v>8104199320</v>
      </c>
      <c r="F419" s="35">
        <v>2807542451</v>
      </c>
      <c r="G419" s="35">
        <v>0</v>
      </c>
      <c r="H419" s="35">
        <v>137042194</v>
      </c>
      <c r="I419" s="35">
        <v>0</v>
      </c>
      <c r="J419" s="35">
        <v>33066310</v>
      </c>
      <c r="K419" s="35">
        <v>60523725</v>
      </c>
      <c r="L419" s="35">
        <v>11432798633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11432798633</v>
      </c>
    </row>
    <row r="420" spans="2:40">
      <c r="B420" s="31">
        <v>1505040501</v>
      </c>
      <c r="C420" s="28" t="s">
        <v>392</v>
      </c>
      <c r="D420" s="35">
        <v>290424633</v>
      </c>
      <c r="E420" s="35">
        <v>8104199320</v>
      </c>
      <c r="F420" s="35">
        <v>2807542451</v>
      </c>
      <c r="G420" s="35">
        <v>0</v>
      </c>
      <c r="H420" s="35">
        <v>137042194</v>
      </c>
      <c r="I420" s="35">
        <v>0</v>
      </c>
      <c r="J420" s="35">
        <v>33066310</v>
      </c>
      <c r="K420" s="35">
        <v>60523725</v>
      </c>
      <c r="L420" s="35">
        <v>11432798633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11432798633</v>
      </c>
    </row>
    <row r="421" spans="2:40">
      <c r="B421" s="31">
        <v>1505050000</v>
      </c>
      <c r="C421" s="28" t="s">
        <v>393</v>
      </c>
      <c r="D421" s="35">
        <v>0</v>
      </c>
      <c r="E421" s="35">
        <v>6655933350</v>
      </c>
      <c r="F421" s="35">
        <v>865613730</v>
      </c>
      <c r="G421" s="35">
        <v>0</v>
      </c>
      <c r="H421" s="35">
        <v>105483629</v>
      </c>
      <c r="I421" s="35">
        <v>0</v>
      </c>
      <c r="J421" s="35">
        <v>0</v>
      </c>
      <c r="K421" s="35">
        <v>0</v>
      </c>
      <c r="L421" s="35">
        <v>7627030709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7627030709</v>
      </c>
    </row>
    <row r="422" spans="2:40">
      <c r="B422" s="31">
        <v>1505050100</v>
      </c>
      <c r="C422" s="28" t="s">
        <v>394</v>
      </c>
      <c r="D422" s="35">
        <v>0</v>
      </c>
      <c r="E422" s="35">
        <v>6655933350</v>
      </c>
      <c r="F422" s="35">
        <v>865613730</v>
      </c>
      <c r="G422" s="35">
        <v>0</v>
      </c>
      <c r="H422" s="35">
        <v>105483629</v>
      </c>
      <c r="I422" s="35">
        <v>0</v>
      </c>
      <c r="J422" s="35">
        <v>0</v>
      </c>
      <c r="K422" s="35">
        <v>0</v>
      </c>
      <c r="L422" s="35">
        <v>7627030709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7627030709</v>
      </c>
    </row>
    <row r="423" spans="2:40">
      <c r="B423" s="31">
        <v>1505050101</v>
      </c>
      <c r="C423" s="28" t="s">
        <v>395</v>
      </c>
      <c r="D423" s="35">
        <v>0</v>
      </c>
      <c r="E423" s="35">
        <v>6655933350</v>
      </c>
      <c r="F423" s="35">
        <v>865613730</v>
      </c>
      <c r="G423" s="35">
        <v>0</v>
      </c>
      <c r="H423" s="35">
        <v>105483629</v>
      </c>
      <c r="I423" s="35">
        <v>0</v>
      </c>
      <c r="J423" s="35">
        <v>0</v>
      </c>
      <c r="K423" s="35">
        <v>0</v>
      </c>
      <c r="L423" s="35">
        <v>7627030709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7627030709</v>
      </c>
    </row>
    <row r="424" spans="2:40">
      <c r="B424" s="31">
        <v>1506000000</v>
      </c>
      <c r="C424" s="28" t="s">
        <v>396</v>
      </c>
      <c r="D424" s="35">
        <v>0</v>
      </c>
      <c r="E424" s="35">
        <v>26172201760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26172201760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26172201760</v>
      </c>
    </row>
    <row r="425" spans="2:40">
      <c r="B425" s="31">
        <v>1506010000</v>
      </c>
      <c r="C425" s="28" t="s">
        <v>397</v>
      </c>
      <c r="D425" s="35">
        <v>0</v>
      </c>
      <c r="E425" s="35">
        <v>26172201760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26172201760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26172201760</v>
      </c>
    </row>
    <row r="426" spans="2:40">
      <c r="B426" s="31">
        <v>1506010100</v>
      </c>
      <c r="C426" s="28" t="s">
        <v>398</v>
      </c>
      <c r="D426" s="35">
        <v>0</v>
      </c>
      <c r="E426" s="35">
        <v>26172201760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26172201760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26172201760</v>
      </c>
    </row>
    <row r="427" spans="2:40">
      <c r="B427" s="31">
        <v>1506010101</v>
      </c>
      <c r="C427" s="28" t="s">
        <v>399</v>
      </c>
      <c r="D427" s="35">
        <v>0</v>
      </c>
      <c r="E427" s="35">
        <v>26172201760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26172201760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26172201760</v>
      </c>
    </row>
    <row r="428" spans="2:40">
      <c r="B428" s="31">
        <v>1600000000</v>
      </c>
      <c r="C428" s="28" t="s">
        <v>400</v>
      </c>
      <c r="D428" s="35">
        <v>1779432056</v>
      </c>
      <c r="E428" s="35">
        <v>78343779200</v>
      </c>
      <c r="F428" s="35">
        <v>84952260195</v>
      </c>
      <c r="G428" s="35">
        <v>1463435630</v>
      </c>
      <c r="H428" s="35">
        <v>3308828833</v>
      </c>
      <c r="I428" s="35">
        <v>48569967393</v>
      </c>
      <c r="J428" s="35">
        <v>0</v>
      </c>
      <c r="K428" s="35">
        <v>182635925</v>
      </c>
      <c r="L428" s="35">
        <v>218600339232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1718196772719</v>
      </c>
      <c r="T428" s="35">
        <v>0</v>
      </c>
      <c r="U428" s="35">
        <v>-101366900</v>
      </c>
      <c r="V428" s="35">
        <v>-1598562406881</v>
      </c>
      <c r="W428" s="35">
        <v>0</v>
      </c>
      <c r="X428" s="35">
        <v>0</v>
      </c>
      <c r="Y428" s="35">
        <v>189973336846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7182516</v>
      </c>
      <c r="AG428" s="35">
        <v>0</v>
      </c>
      <c r="AH428" s="35">
        <v>0</v>
      </c>
      <c r="AI428" s="35">
        <v>-8159183870</v>
      </c>
      <c r="AJ428" s="35">
        <v>0</v>
      </c>
      <c r="AK428" s="35">
        <v>-113748681409</v>
      </c>
      <c r="AL428" s="35">
        <v>0</v>
      </c>
      <c r="AM428" s="35">
        <v>187605653021</v>
      </c>
      <c r="AN428" s="35">
        <v>406205992253</v>
      </c>
    </row>
    <row r="429" spans="2:40">
      <c r="B429" s="31">
        <v>1601000000</v>
      </c>
      <c r="C429" s="11" t="s">
        <v>401</v>
      </c>
      <c r="D429" s="35">
        <v>0</v>
      </c>
      <c r="E429" s="35">
        <v>0</v>
      </c>
      <c r="F429" s="35">
        <v>-438271600</v>
      </c>
      <c r="G429" s="35">
        <v>0</v>
      </c>
      <c r="H429" s="35">
        <v>-60933440</v>
      </c>
      <c r="I429" s="35">
        <v>0</v>
      </c>
      <c r="J429" s="35">
        <v>0</v>
      </c>
      <c r="K429" s="35">
        <v>0</v>
      </c>
      <c r="L429" s="35">
        <v>-499205040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-499205040</v>
      </c>
    </row>
    <row r="430" spans="2:40">
      <c r="B430" s="31">
        <v>1601010000</v>
      </c>
      <c r="C430" s="11" t="s">
        <v>402</v>
      </c>
      <c r="D430" s="35">
        <v>0</v>
      </c>
      <c r="E430" s="35">
        <v>0</v>
      </c>
      <c r="F430" s="35">
        <v>-438271600</v>
      </c>
      <c r="G430" s="35">
        <v>0</v>
      </c>
      <c r="H430" s="35">
        <v>-60933440</v>
      </c>
      <c r="I430" s="35">
        <v>0</v>
      </c>
      <c r="J430" s="35">
        <v>0</v>
      </c>
      <c r="K430" s="35">
        <v>0</v>
      </c>
      <c r="L430" s="35">
        <v>-499205040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-499205040</v>
      </c>
    </row>
    <row r="431" spans="2:40">
      <c r="B431" s="31">
        <v>1601010100</v>
      </c>
      <c r="C431" s="11" t="s">
        <v>403</v>
      </c>
      <c r="D431" s="35">
        <v>0</v>
      </c>
      <c r="E431" s="35">
        <v>0</v>
      </c>
      <c r="F431" s="35">
        <v>-438271600</v>
      </c>
      <c r="G431" s="35">
        <v>0</v>
      </c>
      <c r="H431" s="35">
        <v>-60933440</v>
      </c>
      <c r="I431" s="35">
        <v>0</v>
      </c>
      <c r="J431" s="35">
        <v>0</v>
      </c>
      <c r="K431" s="35">
        <v>0</v>
      </c>
      <c r="L431" s="35">
        <v>-499205040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-499205040</v>
      </c>
    </row>
    <row r="432" spans="2:40">
      <c r="B432" s="31">
        <v>1601010101</v>
      </c>
      <c r="C432" s="11" t="s">
        <v>404</v>
      </c>
      <c r="D432" s="35">
        <v>0</v>
      </c>
      <c r="E432" s="35">
        <v>0</v>
      </c>
      <c r="F432" s="35">
        <v>-438271600</v>
      </c>
      <c r="G432" s="35">
        <v>0</v>
      </c>
      <c r="H432" s="35">
        <v>-60933440</v>
      </c>
      <c r="I432" s="35">
        <v>0</v>
      </c>
      <c r="J432" s="35">
        <v>0</v>
      </c>
      <c r="K432" s="35">
        <v>0</v>
      </c>
      <c r="L432" s="35">
        <v>-499205040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-499205040</v>
      </c>
    </row>
    <row r="433" spans="2:40">
      <c r="B433" s="31">
        <v>1602000000</v>
      </c>
      <c r="C433" s="11" t="s">
        <v>405</v>
      </c>
      <c r="D433" s="35">
        <v>0</v>
      </c>
      <c r="E433" s="35">
        <v>0</v>
      </c>
      <c r="F433" s="35">
        <v>0</v>
      </c>
      <c r="G433" s="35">
        <v>0</v>
      </c>
      <c r="H433" s="35">
        <v>0</v>
      </c>
      <c r="I433" s="35">
        <v>40251503199</v>
      </c>
      <c r="J433" s="35">
        <v>0</v>
      </c>
      <c r="K433" s="35">
        <v>0</v>
      </c>
      <c r="L433" s="35">
        <v>40251503199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1718053225369</v>
      </c>
      <c r="V433" s="35">
        <v>-1598434748798</v>
      </c>
      <c r="W433" s="35">
        <v>0</v>
      </c>
      <c r="X433" s="35">
        <v>0</v>
      </c>
      <c r="Y433" s="35">
        <v>-5847076024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-113771400547</v>
      </c>
      <c r="AL433" s="35">
        <v>0</v>
      </c>
      <c r="AM433" s="35">
        <v>0</v>
      </c>
      <c r="AN433" s="35">
        <v>40251503199</v>
      </c>
    </row>
    <row r="434" spans="2:40">
      <c r="B434" s="31">
        <v>1602010000</v>
      </c>
      <c r="C434" s="11" t="s">
        <v>406</v>
      </c>
      <c r="D434" s="35">
        <v>0</v>
      </c>
      <c r="E434" s="35">
        <v>0</v>
      </c>
      <c r="F434" s="35">
        <v>0</v>
      </c>
      <c r="G434" s="35">
        <v>0</v>
      </c>
      <c r="H434" s="35">
        <v>0</v>
      </c>
      <c r="I434" s="35">
        <v>40251503199</v>
      </c>
      <c r="J434" s="35">
        <v>0</v>
      </c>
      <c r="K434" s="35">
        <v>0</v>
      </c>
      <c r="L434" s="35">
        <v>40251503199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1718053225369</v>
      </c>
      <c r="V434" s="35">
        <v>-1598434748798</v>
      </c>
      <c r="W434" s="35">
        <v>0</v>
      </c>
      <c r="X434" s="35">
        <v>0</v>
      </c>
      <c r="Y434" s="35">
        <v>-5847076024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-113771400547</v>
      </c>
      <c r="AL434" s="35">
        <v>0</v>
      </c>
      <c r="AM434" s="35">
        <v>0</v>
      </c>
      <c r="AN434" s="35">
        <v>40251503199</v>
      </c>
    </row>
    <row r="435" spans="2:40">
      <c r="B435" s="31">
        <v>1602010100</v>
      </c>
      <c r="C435" s="11" t="s">
        <v>407</v>
      </c>
      <c r="D435" s="35">
        <v>0</v>
      </c>
      <c r="E435" s="35">
        <v>0</v>
      </c>
      <c r="F435" s="35">
        <v>0</v>
      </c>
      <c r="G435" s="35">
        <v>0</v>
      </c>
      <c r="H435" s="35">
        <v>0</v>
      </c>
      <c r="I435" s="35">
        <v>40251503199</v>
      </c>
      <c r="J435" s="35">
        <v>0</v>
      </c>
      <c r="K435" s="35">
        <v>0</v>
      </c>
      <c r="L435" s="35">
        <v>40251503199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1718053225369</v>
      </c>
      <c r="V435" s="35">
        <v>-1598434748798</v>
      </c>
      <c r="W435" s="35">
        <v>0</v>
      </c>
      <c r="X435" s="35">
        <v>0</v>
      </c>
      <c r="Y435" s="35">
        <v>-5847076024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-113771400547</v>
      </c>
      <c r="AL435" s="35">
        <v>0</v>
      </c>
      <c r="AM435" s="35">
        <v>0</v>
      </c>
      <c r="AN435" s="35">
        <v>40251503199</v>
      </c>
    </row>
    <row r="436" spans="2:40">
      <c r="B436" s="31">
        <v>1602010101</v>
      </c>
      <c r="C436" s="11" t="s">
        <v>408</v>
      </c>
      <c r="D436" s="35">
        <v>0</v>
      </c>
      <c r="E436" s="35">
        <v>0</v>
      </c>
      <c r="F436" s="35">
        <v>0</v>
      </c>
      <c r="G436" s="35">
        <v>0</v>
      </c>
      <c r="H436" s="35">
        <v>0</v>
      </c>
      <c r="I436" s="35">
        <v>40251503199</v>
      </c>
      <c r="J436" s="35">
        <v>0</v>
      </c>
      <c r="K436" s="35">
        <v>0</v>
      </c>
      <c r="L436" s="35">
        <v>40251503199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1718053225369</v>
      </c>
      <c r="V436" s="35">
        <v>-1598434748798</v>
      </c>
      <c r="W436" s="35">
        <v>0</v>
      </c>
      <c r="X436" s="35">
        <v>0</v>
      </c>
      <c r="Y436" s="35">
        <v>-5847076024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-113771400547</v>
      </c>
      <c r="AL436" s="35">
        <v>0</v>
      </c>
      <c r="AM436" s="35">
        <v>0</v>
      </c>
      <c r="AN436" s="35">
        <v>40251503199</v>
      </c>
    </row>
    <row r="437" spans="2:40">
      <c r="B437" s="31">
        <v>1603000000</v>
      </c>
      <c r="C437" s="28" t="s">
        <v>409</v>
      </c>
      <c r="D437" s="35">
        <v>0</v>
      </c>
      <c r="E437" s="35">
        <v>0</v>
      </c>
      <c r="F437" s="35">
        <v>52856660033</v>
      </c>
      <c r="G437" s="35">
        <v>294805291</v>
      </c>
      <c r="H437" s="35">
        <v>307189793</v>
      </c>
      <c r="I437" s="35">
        <v>2587335983</v>
      </c>
      <c r="J437" s="35">
        <v>0</v>
      </c>
      <c r="K437" s="35">
        <v>0</v>
      </c>
      <c r="L437" s="35">
        <v>56045991100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56045991100</v>
      </c>
    </row>
    <row r="438" spans="2:40">
      <c r="B438" s="31">
        <v>1603010000</v>
      </c>
      <c r="C438" s="28" t="s">
        <v>410</v>
      </c>
      <c r="D438" s="35">
        <v>0</v>
      </c>
      <c r="E438" s="35">
        <v>0</v>
      </c>
      <c r="F438" s="35">
        <v>52856660033</v>
      </c>
      <c r="G438" s="35">
        <v>294805291</v>
      </c>
      <c r="H438" s="35">
        <v>307189793</v>
      </c>
      <c r="I438" s="35">
        <v>2587335983</v>
      </c>
      <c r="J438" s="35">
        <v>0</v>
      </c>
      <c r="K438" s="35">
        <v>0</v>
      </c>
      <c r="L438" s="35">
        <v>56045991100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56045991100</v>
      </c>
    </row>
    <row r="439" spans="2:40">
      <c r="B439" s="31">
        <v>1603010100</v>
      </c>
      <c r="C439" s="28" t="s">
        <v>411</v>
      </c>
      <c r="D439" s="35">
        <v>0</v>
      </c>
      <c r="E439" s="35">
        <v>0</v>
      </c>
      <c r="F439" s="35">
        <v>52856660033</v>
      </c>
      <c r="G439" s="35">
        <v>294805291</v>
      </c>
      <c r="H439" s="35">
        <v>307189793</v>
      </c>
      <c r="I439" s="35">
        <v>2587335983</v>
      </c>
      <c r="J439" s="35">
        <v>0</v>
      </c>
      <c r="K439" s="35">
        <v>0</v>
      </c>
      <c r="L439" s="35">
        <v>56045991100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56045991100</v>
      </c>
    </row>
    <row r="440" spans="2:40">
      <c r="B440" s="31">
        <v>1603010101</v>
      </c>
      <c r="C440" s="28" t="s">
        <v>412</v>
      </c>
      <c r="D440" s="35">
        <v>0</v>
      </c>
      <c r="E440" s="35">
        <v>0</v>
      </c>
      <c r="F440" s="35">
        <v>52856660033</v>
      </c>
      <c r="G440" s="35">
        <v>294805291</v>
      </c>
      <c r="H440" s="35">
        <v>307189793</v>
      </c>
      <c r="I440" s="35">
        <v>2587335983</v>
      </c>
      <c r="J440" s="35">
        <v>0</v>
      </c>
      <c r="K440" s="35">
        <v>0</v>
      </c>
      <c r="L440" s="35">
        <v>56045991100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56045991100</v>
      </c>
    </row>
    <row r="441" spans="2:40">
      <c r="B441" s="31">
        <v>1604000000</v>
      </c>
      <c r="C441" s="28" t="s">
        <v>413</v>
      </c>
      <c r="D441" s="35">
        <v>0</v>
      </c>
      <c r="E441" s="35">
        <v>322589472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322589472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322589472</v>
      </c>
    </row>
    <row r="442" spans="2:40">
      <c r="B442" s="31">
        <v>1604010000</v>
      </c>
      <c r="C442" s="28" t="s">
        <v>414</v>
      </c>
      <c r="D442" s="35">
        <v>0</v>
      </c>
      <c r="E442" s="35">
        <v>322589472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322589472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322589472</v>
      </c>
    </row>
    <row r="443" spans="2:40">
      <c r="B443" s="31">
        <v>1604010100</v>
      </c>
      <c r="C443" s="28" t="s">
        <v>415</v>
      </c>
      <c r="D443" s="35">
        <v>0</v>
      </c>
      <c r="E443" s="35">
        <v>322589472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322589472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322589472</v>
      </c>
    </row>
    <row r="444" spans="2:40">
      <c r="B444" s="31">
        <v>1604010101</v>
      </c>
      <c r="C444" s="28" t="s">
        <v>416</v>
      </c>
      <c r="D444" s="35">
        <v>0</v>
      </c>
      <c r="E444" s="35">
        <v>322589472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322589472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322589472</v>
      </c>
    </row>
    <row r="445" spans="2:40">
      <c r="B445" s="31">
        <v>1605000000</v>
      </c>
      <c r="C445" s="11" t="s">
        <v>417</v>
      </c>
      <c r="D445" s="35">
        <v>419976556</v>
      </c>
      <c r="E445" s="35">
        <v>57885331778</v>
      </c>
      <c r="F445" s="35">
        <v>19769382029</v>
      </c>
      <c r="G445" s="35">
        <v>341368599</v>
      </c>
      <c r="H445" s="35">
        <v>1939644280</v>
      </c>
      <c r="I445" s="35">
        <v>0</v>
      </c>
      <c r="J445" s="35">
        <v>0</v>
      </c>
      <c r="K445" s="35">
        <v>182635925</v>
      </c>
      <c r="L445" s="35">
        <v>80538339167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7182516</v>
      </c>
      <c r="AG445" s="35">
        <v>0</v>
      </c>
      <c r="AH445" s="35">
        <v>0</v>
      </c>
      <c r="AI445" s="35">
        <v>0</v>
      </c>
      <c r="AJ445" s="35">
        <v>0</v>
      </c>
      <c r="AK445" s="35">
        <v>-3591258</v>
      </c>
      <c r="AL445" s="35">
        <v>0</v>
      </c>
      <c r="AM445" s="35">
        <v>3591258</v>
      </c>
      <c r="AN445" s="35">
        <v>80541930425</v>
      </c>
    </row>
    <row r="446" spans="2:40">
      <c r="B446" s="31">
        <v>1605010000</v>
      </c>
      <c r="C446" s="11" t="s">
        <v>418</v>
      </c>
      <c r="D446" s="35">
        <v>419976556</v>
      </c>
      <c r="E446" s="35">
        <v>57885331778</v>
      </c>
      <c r="F446" s="35">
        <v>19769382029</v>
      </c>
      <c r="G446" s="35">
        <v>341368599</v>
      </c>
      <c r="H446" s="35">
        <v>1939644280</v>
      </c>
      <c r="I446" s="35">
        <v>0</v>
      </c>
      <c r="J446" s="35">
        <v>0</v>
      </c>
      <c r="K446" s="35">
        <v>182635925</v>
      </c>
      <c r="L446" s="35">
        <v>80538339167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7182516</v>
      </c>
      <c r="AG446" s="35">
        <v>0</v>
      </c>
      <c r="AH446" s="35">
        <v>0</v>
      </c>
      <c r="AI446" s="35">
        <v>0</v>
      </c>
      <c r="AJ446" s="35">
        <v>0</v>
      </c>
      <c r="AK446" s="35">
        <v>-3591258</v>
      </c>
      <c r="AL446" s="35">
        <v>0</v>
      </c>
      <c r="AM446" s="35">
        <v>3591258</v>
      </c>
      <c r="AN446" s="35">
        <v>80541930425</v>
      </c>
    </row>
    <row r="447" spans="2:40">
      <c r="B447" s="31">
        <v>1605010100</v>
      </c>
      <c r="C447" s="11" t="s">
        <v>419</v>
      </c>
      <c r="D447" s="35">
        <v>419976556</v>
      </c>
      <c r="E447" s="35">
        <v>57885331778</v>
      </c>
      <c r="F447" s="35">
        <v>19769382029</v>
      </c>
      <c r="G447" s="35">
        <v>341368599</v>
      </c>
      <c r="H447" s="35">
        <v>1939644280</v>
      </c>
      <c r="I447" s="35">
        <v>0</v>
      </c>
      <c r="J447" s="35">
        <v>0</v>
      </c>
      <c r="K447" s="35">
        <v>182635925</v>
      </c>
      <c r="L447" s="35">
        <v>80538339167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7182516</v>
      </c>
      <c r="AG447" s="35">
        <v>0</v>
      </c>
      <c r="AH447" s="35">
        <v>0</v>
      </c>
      <c r="AI447" s="35">
        <v>0</v>
      </c>
      <c r="AJ447" s="35">
        <v>0</v>
      </c>
      <c r="AK447" s="35">
        <v>-3591258</v>
      </c>
      <c r="AL447" s="35">
        <v>0</v>
      </c>
      <c r="AM447" s="35">
        <v>3591258</v>
      </c>
      <c r="AN447" s="35">
        <v>80541930425</v>
      </c>
    </row>
    <row r="448" spans="2:40">
      <c r="B448" s="31">
        <v>1605010101</v>
      </c>
      <c r="C448" s="11" t="s">
        <v>420</v>
      </c>
      <c r="D448" s="35">
        <v>419976556</v>
      </c>
      <c r="E448" s="35">
        <v>57885331778</v>
      </c>
      <c r="F448" s="35">
        <v>19769382029</v>
      </c>
      <c r="G448" s="35">
        <v>341368599</v>
      </c>
      <c r="H448" s="35">
        <v>1939644280</v>
      </c>
      <c r="I448" s="35">
        <v>0</v>
      </c>
      <c r="J448" s="35">
        <v>0</v>
      </c>
      <c r="K448" s="35">
        <v>182635925</v>
      </c>
      <c r="L448" s="35">
        <v>80538339167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7182516</v>
      </c>
      <c r="AG448" s="35">
        <v>0</v>
      </c>
      <c r="AH448" s="35">
        <v>0</v>
      </c>
      <c r="AI448" s="35">
        <v>0</v>
      </c>
      <c r="AJ448" s="35">
        <v>0</v>
      </c>
      <c r="AK448" s="35">
        <v>-3591258</v>
      </c>
      <c r="AL448" s="35">
        <v>0</v>
      </c>
      <c r="AM448" s="35">
        <v>3591258</v>
      </c>
      <c r="AN448" s="35">
        <v>80541930425</v>
      </c>
    </row>
    <row r="449" spans="2:40">
      <c r="B449" s="31">
        <v>1606000000</v>
      </c>
      <c r="C449" s="28" t="s">
        <v>421</v>
      </c>
      <c r="D449" s="35">
        <v>0</v>
      </c>
      <c r="E449" s="35">
        <v>0</v>
      </c>
      <c r="F449" s="35">
        <v>0</v>
      </c>
      <c r="G449" s="35">
        <v>0</v>
      </c>
      <c r="H449" s="35">
        <v>0</v>
      </c>
      <c r="I449" s="35">
        <v>5383210418</v>
      </c>
      <c r="J449" s="35">
        <v>0</v>
      </c>
      <c r="K449" s="35">
        <v>0</v>
      </c>
      <c r="L449" s="35">
        <v>5383210418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167296921218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-6970705050</v>
      </c>
      <c r="AJ449" s="35">
        <v>0</v>
      </c>
      <c r="AK449" s="35">
        <v>0</v>
      </c>
      <c r="AL449" s="35">
        <v>0</v>
      </c>
      <c r="AM449" s="35">
        <v>160326216168</v>
      </c>
      <c r="AN449" s="35">
        <v>165709426586</v>
      </c>
    </row>
    <row r="450" spans="2:40">
      <c r="B450" s="31">
        <v>1606010000</v>
      </c>
      <c r="C450" s="11" t="s">
        <v>422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5383210418</v>
      </c>
      <c r="J450" s="35">
        <v>0</v>
      </c>
      <c r="K450" s="35">
        <v>0</v>
      </c>
      <c r="L450" s="35">
        <v>5383210418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167296921218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-6970705050</v>
      </c>
      <c r="AJ450" s="35">
        <v>0</v>
      </c>
      <c r="AK450" s="35">
        <v>0</v>
      </c>
      <c r="AL450" s="35">
        <v>0</v>
      </c>
      <c r="AM450" s="35">
        <v>160326216168</v>
      </c>
      <c r="AN450" s="35">
        <v>165709426586</v>
      </c>
    </row>
    <row r="451" spans="2:40">
      <c r="B451" s="31">
        <v>1606010100</v>
      </c>
      <c r="C451" s="11" t="s">
        <v>423</v>
      </c>
      <c r="D451" s="35">
        <v>0</v>
      </c>
      <c r="E451" s="35">
        <v>0</v>
      </c>
      <c r="F451" s="35">
        <v>0</v>
      </c>
      <c r="G451" s="35">
        <v>0</v>
      </c>
      <c r="H451" s="35">
        <v>0</v>
      </c>
      <c r="I451" s="35">
        <v>5383210418</v>
      </c>
      <c r="J451" s="35">
        <v>0</v>
      </c>
      <c r="K451" s="35">
        <v>0</v>
      </c>
      <c r="L451" s="35">
        <v>5383210418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167296921218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-6970705050</v>
      </c>
      <c r="AJ451" s="35">
        <v>0</v>
      </c>
      <c r="AK451" s="35">
        <v>0</v>
      </c>
      <c r="AL451" s="35">
        <v>0</v>
      </c>
      <c r="AM451" s="35">
        <v>160326216168</v>
      </c>
      <c r="AN451" s="35">
        <v>165709426586</v>
      </c>
    </row>
    <row r="452" spans="2:40">
      <c r="B452" s="31">
        <v>1606010101</v>
      </c>
      <c r="C452" s="11" t="s">
        <v>424</v>
      </c>
      <c r="D452" s="35">
        <v>0</v>
      </c>
      <c r="E452" s="35">
        <v>0</v>
      </c>
      <c r="F452" s="35">
        <v>0</v>
      </c>
      <c r="G452" s="35">
        <v>0</v>
      </c>
      <c r="H452" s="35">
        <v>0</v>
      </c>
      <c r="I452" s="35">
        <v>5383210418</v>
      </c>
      <c r="J452" s="35">
        <v>0</v>
      </c>
      <c r="K452" s="35">
        <v>0</v>
      </c>
      <c r="L452" s="35">
        <v>5383210418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167296921218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-6970705050</v>
      </c>
      <c r="AJ452" s="35">
        <v>0</v>
      </c>
      <c r="AK452" s="35">
        <v>0</v>
      </c>
      <c r="AL452" s="35">
        <v>0</v>
      </c>
      <c r="AM452" s="35">
        <v>160326216168</v>
      </c>
      <c r="AN452" s="35">
        <v>165709426586</v>
      </c>
    </row>
    <row r="453" spans="2:40">
      <c r="B453" s="31">
        <v>1607000000</v>
      </c>
      <c r="C453" s="11" t="s">
        <v>425</v>
      </c>
      <c r="D453" s="35">
        <v>0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28523491652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-1188478820</v>
      </c>
      <c r="AJ453" s="35">
        <v>0</v>
      </c>
      <c r="AK453" s="35">
        <v>0</v>
      </c>
      <c r="AL453" s="35">
        <v>0</v>
      </c>
      <c r="AM453" s="35">
        <v>27335012832</v>
      </c>
      <c r="AN453" s="35">
        <v>27335012832</v>
      </c>
    </row>
    <row r="454" spans="2:40">
      <c r="B454" s="31">
        <v>1607010000</v>
      </c>
      <c r="C454" s="11" t="s">
        <v>426</v>
      </c>
      <c r="D454" s="35">
        <v>0</v>
      </c>
      <c r="E454" s="35">
        <v>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28523491652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-1188478820</v>
      </c>
      <c r="AJ454" s="35">
        <v>0</v>
      </c>
      <c r="AK454" s="35">
        <v>0</v>
      </c>
      <c r="AL454" s="35">
        <v>0</v>
      </c>
      <c r="AM454" s="35">
        <v>27335012832</v>
      </c>
      <c r="AN454" s="35">
        <v>27335012832</v>
      </c>
    </row>
    <row r="455" spans="2:40">
      <c r="B455" s="31">
        <v>1607010100</v>
      </c>
      <c r="C455" s="11" t="s">
        <v>427</v>
      </c>
      <c r="D455" s="35">
        <v>0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28523491652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-1188478820</v>
      </c>
      <c r="AJ455" s="35">
        <v>0</v>
      </c>
      <c r="AK455" s="35">
        <v>0</v>
      </c>
      <c r="AL455" s="35">
        <v>0</v>
      </c>
      <c r="AM455" s="35">
        <v>27335012832</v>
      </c>
      <c r="AN455" s="35">
        <v>27335012832</v>
      </c>
    </row>
    <row r="456" spans="2:40">
      <c r="B456" s="31">
        <v>1607010101</v>
      </c>
      <c r="C456" s="11" t="s">
        <v>428</v>
      </c>
      <c r="D456" s="35">
        <v>0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28523491652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-1188478820</v>
      </c>
      <c r="AJ456" s="35">
        <v>0</v>
      </c>
      <c r="AK456" s="35">
        <v>0</v>
      </c>
      <c r="AL456" s="35">
        <v>0</v>
      </c>
      <c r="AM456" s="35">
        <v>27335012832</v>
      </c>
      <c r="AN456" s="35">
        <v>27335012832</v>
      </c>
    </row>
    <row r="457" spans="2:40">
      <c r="B457" s="31">
        <v>1699000000</v>
      </c>
      <c r="C457" s="11" t="s">
        <v>429</v>
      </c>
      <c r="D457" s="35">
        <v>1359455500</v>
      </c>
      <c r="E457" s="35">
        <v>20135857950</v>
      </c>
      <c r="F457" s="35">
        <v>12764489733</v>
      </c>
      <c r="G457" s="35">
        <v>827261740</v>
      </c>
      <c r="H457" s="35">
        <v>1122928200</v>
      </c>
      <c r="I457" s="35">
        <v>347917793</v>
      </c>
      <c r="J457" s="35">
        <v>0</v>
      </c>
      <c r="K457" s="35">
        <v>0</v>
      </c>
      <c r="L457" s="35">
        <v>36557910916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1718196772719</v>
      </c>
      <c r="T457" s="35">
        <v>0</v>
      </c>
      <c r="U457" s="35">
        <v>-1718154592269</v>
      </c>
      <c r="V457" s="35">
        <v>-127658083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26310396</v>
      </c>
      <c r="AL457" s="35">
        <v>0</v>
      </c>
      <c r="AM457" s="35">
        <v>-59167237</v>
      </c>
      <c r="AN457" s="35">
        <v>36498743679</v>
      </c>
    </row>
    <row r="458" spans="2:40">
      <c r="B458" s="31">
        <v>1699010000</v>
      </c>
      <c r="C458" s="11" t="s">
        <v>430</v>
      </c>
      <c r="D458" s="35">
        <v>1359455500</v>
      </c>
      <c r="E458" s="35">
        <v>20135857950</v>
      </c>
      <c r="F458" s="35">
        <v>12764489733</v>
      </c>
      <c r="G458" s="35">
        <v>827261740</v>
      </c>
      <c r="H458" s="35">
        <v>1122928200</v>
      </c>
      <c r="I458" s="35">
        <v>347917793</v>
      </c>
      <c r="J458" s="35">
        <v>0</v>
      </c>
      <c r="K458" s="35">
        <v>0</v>
      </c>
      <c r="L458" s="35">
        <v>36557910916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1718196772719</v>
      </c>
      <c r="T458" s="35">
        <v>0</v>
      </c>
      <c r="U458" s="35">
        <v>-1718154592269</v>
      </c>
      <c r="V458" s="35">
        <v>-127658083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26310396</v>
      </c>
      <c r="AL458" s="35">
        <v>0</v>
      </c>
      <c r="AM458" s="35">
        <v>-59167237</v>
      </c>
      <c r="AN458" s="35">
        <v>36498743679</v>
      </c>
    </row>
    <row r="459" spans="2:40">
      <c r="B459" s="31">
        <v>1699010100</v>
      </c>
      <c r="C459" s="11" t="s">
        <v>431</v>
      </c>
      <c r="D459" s="35">
        <v>1359455500</v>
      </c>
      <c r="E459" s="35">
        <v>20135857950</v>
      </c>
      <c r="F459" s="35">
        <v>12764489733</v>
      </c>
      <c r="G459" s="35">
        <v>827261740</v>
      </c>
      <c r="H459" s="35">
        <v>1122928200</v>
      </c>
      <c r="I459" s="35">
        <v>347917793</v>
      </c>
      <c r="J459" s="35">
        <v>0</v>
      </c>
      <c r="K459" s="35">
        <v>0</v>
      </c>
      <c r="L459" s="35">
        <v>36557910916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1718196772719</v>
      </c>
      <c r="T459" s="35">
        <v>0</v>
      </c>
      <c r="U459" s="35">
        <v>-1718154592269</v>
      </c>
      <c r="V459" s="35">
        <v>-127658083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26310396</v>
      </c>
      <c r="AL459" s="35">
        <v>0</v>
      </c>
      <c r="AM459" s="35">
        <v>-59167237</v>
      </c>
      <c r="AN459" s="35">
        <v>36498743679</v>
      </c>
    </row>
    <row r="460" spans="2:40">
      <c r="B460" s="31">
        <v>1699010198</v>
      </c>
      <c r="C460" s="11" t="s">
        <v>432</v>
      </c>
      <c r="D460" s="35">
        <v>1359455500</v>
      </c>
      <c r="E460" s="35">
        <v>20135857950</v>
      </c>
      <c r="F460" s="35">
        <v>12764489733</v>
      </c>
      <c r="G460" s="35">
        <v>827261740</v>
      </c>
      <c r="H460" s="35">
        <v>1122928200</v>
      </c>
      <c r="I460" s="35">
        <v>347917793</v>
      </c>
      <c r="J460" s="35">
        <v>0</v>
      </c>
      <c r="K460" s="35">
        <v>0</v>
      </c>
      <c r="L460" s="35">
        <v>36557910916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42180450</v>
      </c>
      <c r="V460" s="35">
        <v>-127658083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26310396</v>
      </c>
      <c r="AL460" s="35">
        <v>0</v>
      </c>
      <c r="AM460" s="35">
        <v>-59167237</v>
      </c>
      <c r="AN460" s="35">
        <v>36498743679</v>
      </c>
    </row>
    <row r="461" spans="2:40">
      <c r="B461" s="31">
        <v>1699010199</v>
      </c>
      <c r="C461" s="11" t="s">
        <v>433</v>
      </c>
      <c r="D461" s="35">
        <v>0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1718196772719</v>
      </c>
      <c r="T461" s="35">
        <v>0</v>
      </c>
      <c r="U461" s="35">
        <v>-1718196772719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</row>
    <row r="462" spans="2:40">
      <c r="B462" s="31">
        <v>1700000000</v>
      </c>
      <c r="C462" s="11" t="s">
        <v>434</v>
      </c>
      <c r="D462" s="35">
        <v>0</v>
      </c>
      <c r="E462" s="35">
        <v>77292193172</v>
      </c>
      <c r="F462" s="35">
        <v>12449528401</v>
      </c>
      <c r="G462" s="35">
        <v>0</v>
      </c>
      <c r="H462" s="35">
        <v>0</v>
      </c>
      <c r="I462" s="35">
        <v>29975336814</v>
      </c>
      <c r="J462" s="35">
        <v>0</v>
      </c>
      <c r="K462" s="35">
        <v>0</v>
      </c>
      <c r="L462" s="35">
        <v>119717058387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1506671502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-1426394</v>
      </c>
      <c r="AJ462" s="35">
        <v>0</v>
      </c>
      <c r="AK462" s="35">
        <v>0</v>
      </c>
      <c r="AL462" s="35">
        <v>0</v>
      </c>
      <c r="AM462" s="35">
        <v>1505245108</v>
      </c>
      <c r="AN462" s="35">
        <v>121222303495</v>
      </c>
    </row>
    <row r="463" spans="2:40">
      <c r="B463" s="31">
        <v>1701000000</v>
      </c>
      <c r="C463" s="28" t="s">
        <v>435</v>
      </c>
      <c r="D463" s="35">
        <v>0</v>
      </c>
      <c r="E463" s="35">
        <v>-10174273342</v>
      </c>
      <c r="F463" s="35">
        <v>-491092597</v>
      </c>
      <c r="G463" s="35">
        <v>0</v>
      </c>
      <c r="H463" s="35">
        <v>0</v>
      </c>
      <c r="I463" s="35">
        <v>-136250971</v>
      </c>
      <c r="J463" s="35">
        <v>0</v>
      </c>
      <c r="K463" s="35">
        <v>0</v>
      </c>
      <c r="L463" s="35">
        <v>-10801616910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-10801616910</v>
      </c>
    </row>
    <row r="464" spans="2:40">
      <c r="B464" s="31">
        <v>1701010000</v>
      </c>
      <c r="C464" s="28" t="s">
        <v>436</v>
      </c>
      <c r="D464" s="35">
        <v>0</v>
      </c>
      <c r="E464" s="35">
        <v>-10174273342</v>
      </c>
      <c r="F464" s="35">
        <v>-491092597</v>
      </c>
      <c r="G464" s="35">
        <v>0</v>
      </c>
      <c r="H464" s="35">
        <v>0</v>
      </c>
      <c r="I464" s="35">
        <v>-136250971</v>
      </c>
      <c r="J464" s="35">
        <v>0</v>
      </c>
      <c r="K464" s="35">
        <v>0</v>
      </c>
      <c r="L464" s="35">
        <v>-10801616910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-10801616910</v>
      </c>
    </row>
    <row r="465" spans="2:40">
      <c r="B465" s="31">
        <v>1701010100</v>
      </c>
      <c r="C465" s="28" t="s">
        <v>437</v>
      </c>
      <c r="D465" s="35">
        <v>0</v>
      </c>
      <c r="E465" s="35">
        <v>-10174273342</v>
      </c>
      <c r="F465" s="35">
        <v>-491092597</v>
      </c>
      <c r="G465" s="35">
        <v>0</v>
      </c>
      <c r="H465" s="35">
        <v>0</v>
      </c>
      <c r="I465" s="35">
        <v>-136250971</v>
      </c>
      <c r="J465" s="35">
        <v>0</v>
      </c>
      <c r="K465" s="35">
        <v>0</v>
      </c>
      <c r="L465" s="35">
        <v>-10801616910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-10801616910</v>
      </c>
    </row>
    <row r="466" spans="2:40">
      <c r="B466" s="31">
        <v>1701010101</v>
      </c>
      <c r="C466" s="28" t="s">
        <v>438</v>
      </c>
      <c r="D466" s="35">
        <v>0</v>
      </c>
      <c r="E466" s="35">
        <v>-10174273342</v>
      </c>
      <c r="F466" s="35">
        <v>-491092597</v>
      </c>
      <c r="G466" s="35">
        <v>0</v>
      </c>
      <c r="H466" s="35">
        <v>0</v>
      </c>
      <c r="I466" s="35">
        <v>-136250971</v>
      </c>
      <c r="J466" s="35">
        <v>0</v>
      </c>
      <c r="K466" s="35">
        <v>0</v>
      </c>
      <c r="L466" s="35">
        <v>-10801616910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-10801616910</v>
      </c>
    </row>
    <row r="467" spans="2:40">
      <c r="B467" s="31">
        <v>1703000000</v>
      </c>
      <c r="C467" s="28" t="s">
        <v>439</v>
      </c>
      <c r="D467" s="35">
        <v>0</v>
      </c>
      <c r="E467" s="35">
        <v>37237079651</v>
      </c>
      <c r="F467" s="35">
        <v>9689130659</v>
      </c>
      <c r="G467" s="35">
        <v>0</v>
      </c>
      <c r="H467" s="35">
        <v>0</v>
      </c>
      <c r="I467" s="35">
        <v>27960256668</v>
      </c>
      <c r="J467" s="35">
        <v>0</v>
      </c>
      <c r="K467" s="35">
        <v>0</v>
      </c>
      <c r="L467" s="35">
        <v>74886466978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1397482532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1397482532</v>
      </c>
      <c r="AN467" s="35">
        <v>76283949510</v>
      </c>
    </row>
    <row r="468" spans="2:40">
      <c r="B468" s="31">
        <v>1703010000</v>
      </c>
      <c r="C468" s="28" t="s">
        <v>440</v>
      </c>
      <c r="D468" s="35">
        <v>0</v>
      </c>
      <c r="E468" s="35">
        <v>37237079651</v>
      </c>
      <c r="F468" s="35">
        <v>9689130659</v>
      </c>
      <c r="G468" s="35">
        <v>0</v>
      </c>
      <c r="H468" s="35">
        <v>0</v>
      </c>
      <c r="I468" s="35">
        <v>27960256668</v>
      </c>
      <c r="J468" s="35">
        <v>0</v>
      </c>
      <c r="K468" s="35">
        <v>0</v>
      </c>
      <c r="L468" s="35">
        <v>74886466978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1397482532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1397482532</v>
      </c>
      <c r="AN468" s="35">
        <v>76283949510</v>
      </c>
    </row>
    <row r="469" spans="2:40">
      <c r="B469" s="31">
        <v>1703010100</v>
      </c>
      <c r="C469" s="28" t="s">
        <v>441</v>
      </c>
      <c r="D469" s="35">
        <v>0</v>
      </c>
      <c r="E469" s="35">
        <v>37237079651</v>
      </c>
      <c r="F469" s="35">
        <v>9689130659</v>
      </c>
      <c r="G469" s="35">
        <v>0</v>
      </c>
      <c r="H469" s="35">
        <v>0</v>
      </c>
      <c r="I469" s="35">
        <v>27960256668</v>
      </c>
      <c r="J469" s="35">
        <v>0</v>
      </c>
      <c r="K469" s="35">
        <v>0</v>
      </c>
      <c r="L469" s="35">
        <v>74886466978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1397482532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1397482532</v>
      </c>
      <c r="AN469" s="35">
        <v>76283949510</v>
      </c>
    </row>
    <row r="470" spans="2:40">
      <c r="B470" s="31">
        <v>1703010101</v>
      </c>
      <c r="C470" s="28" t="s">
        <v>442</v>
      </c>
      <c r="D470" s="35">
        <v>0</v>
      </c>
      <c r="E470" s="35">
        <v>37237079651</v>
      </c>
      <c r="F470" s="35">
        <v>9689130659</v>
      </c>
      <c r="G470" s="35">
        <v>0</v>
      </c>
      <c r="H470" s="35">
        <v>0</v>
      </c>
      <c r="I470" s="35">
        <v>27960256668</v>
      </c>
      <c r="J470" s="35">
        <v>0</v>
      </c>
      <c r="K470" s="35">
        <v>0</v>
      </c>
      <c r="L470" s="35">
        <v>74886466978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1397482532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1397482532</v>
      </c>
      <c r="AN470" s="35">
        <v>76283949510</v>
      </c>
    </row>
    <row r="471" spans="2:40">
      <c r="B471" s="31">
        <v>1704000000</v>
      </c>
      <c r="C471" s="28" t="s">
        <v>443</v>
      </c>
      <c r="D471" s="35">
        <v>0</v>
      </c>
      <c r="E471" s="35">
        <v>50229386863</v>
      </c>
      <c r="F471" s="35">
        <v>3251490339</v>
      </c>
      <c r="G471" s="35">
        <v>0</v>
      </c>
      <c r="H471" s="35">
        <v>0</v>
      </c>
      <c r="I471" s="35">
        <v>2151331117</v>
      </c>
      <c r="J471" s="35">
        <v>0</v>
      </c>
      <c r="K471" s="35">
        <v>0</v>
      </c>
      <c r="L471" s="35">
        <v>55632208319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109188970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-1426394</v>
      </c>
      <c r="AJ471" s="35">
        <v>0</v>
      </c>
      <c r="AK471" s="35">
        <v>0</v>
      </c>
      <c r="AL471" s="35">
        <v>0</v>
      </c>
      <c r="AM471" s="35">
        <v>107762576</v>
      </c>
      <c r="AN471" s="35">
        <v>55739970895</v>
      </c>
    </row>
    <row r="472" spans="2:40">
      <c r="B472" s="31">
        <v>1704010000</v>
      </c>
      <c r="C472" s="11" t="s">
        <v>444</v>
      </c>
      <c r="D472" s="35">
        <v>0</v>
      </c>
      <c r="E472" s="35">
        <v>50229386863</v>
      </c>
      <c r="F472" s="35">
        <v>3251490339</v>
      </c>
      <c r="G472" s="35">
        <v>0</v>
      </c>
      <c r="H472" s="35">
        <v>0</v>
      </c>
      <c r="I472" s="35">
        <v>2151331117</v>
      </c>
      <c r="J472" s="35">
        <v>0</v>
      </c>
      <c r="K472" s="35">
        <v>0</v>
      </c>
      <c r="L472" s="35">
        <v>55632208319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109188970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-1426394</v>
      </c>
      <c r="AJ472" s="35">
        <v>0</v>
      </c>
      <c r="AK472" s="35">
        <v>0</v>
      </c>
      <c r="AL472" s="35">
        <v>0</v>
      </c>
      <c r="AM472" s="35">
        <v>107762576</v>
      </c>
      <c r="AN472" s="35">
        <v>55739970895</v>
      </c>
    </row>
    <row r="473" spans="2:40">
      <c r="B473" s="31">
        <v>1704010100</v>
      </c>
      <c r="C473" s="28" t="s">
        <v>445</v>
      </c>
      <c r="D473" s="35">
        <v>0</v>
      </c>
      <c r="E473" s="35">
        <v>50229386863</v>
      </c>
      <c r="F473" s="35">
        <v>3251490339</v>
      </c>
      <c r="G473" s="35">
        <v>0</v>
      </c>
      <c r="H473" s="35">
        <v>0</v>
      </c>
      <c r="I473" s="35">
        <v>2151331117</v>
      </c>
      <c r="J473" s="35">
        <v>0</v>
      </c>
      <c r="K473" s="35">
        <v>0</v>
      </c>
      <c r="L473" s="35">
        <v>55632208319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109188970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-1426394</v>
      </c>
      <c r="AJ473" s="35">
        <v>0</v>
      </c>
      <c r="AK473" s="35">
        <v>0</v>
      </c>
      <c r="AL473" s="35">
        <v>0</v>
      </c>
      <c r="AM473" s="35">
        <v>107762576</v>
      </c>
      <c r="AN473" s="35">
        <v>55739970895</v>
      </c>
    </row>
    <row r="474" spans="2:40">
      <c r="B474" s="31">
        <v>1704010101</v>
      </c>
      <c r="C474" s="28" t="s">
        <v>446</v>
      </c>
      <c r="D474" s="35">
        <v>0</v>
      </c>
      <c r="E474" s="35">
        <v>50229386863</v>
      </c>
      <c r="F474" s="35">
        <v>3251490339</v>
      </c>
      <c r="G474" s="35">
        <v>0</v>
      </c>
      <c r="H474" s="35">
        <v>0</v>
      </c>
      <c r="I474" s="35">
        <v>2151331117</v>
      </c>
      <c r="J474" s="35">
        <v>0</v>
      </c>
      <c r="K474" s="35">
        <v>0</v>
      </c>
      <c r="L474" s="35">
        <v>55632208319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109188970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-1426394</v>
      </c>
      <c r="AJ474" s="35">
        <v>0</v>
      </c>
      <c r="AK474" s="35">
        <v>0</v>
      </c>
      <c r="AL474" s="35">
        <v>0</v>
      </c>
      <c r="AM474" s="35">
        <v>107762576</v>
      </c>
      <c r="AN474" s="35">
        <v>55739970895</v>
      </c>
    </row>
    <row r="475" spans="2:40">
      <c r="B475" s="31">
        <v>1800000000</v>
      </c>
      <c r="C475" s="28" t="s">
        <v>447</v>
      </c>
      <c r="D475" s="35">
        <v>0</v>
      </c>
      <c r="E475" s="35">
        <v>2174585261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2174585261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2174585261</v>
      </c>
    </row>
    <row r="476" spans="2:40">
      <c r="B476" s="31">
        <v>1801000000</v>
      </c>
      <c r="C476" s="28" t="s">
        <v>448</v>
      </c>
      <c r="D476" s="35">
        <v>0</v>
      </c>
      <c r="E476" s="35">
        <v>1334840000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1334840000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1334840000</v>
      </c>
    </row>
    <row r="477" spans="2:40">
      <c r="B477" s="31">
        <v>1801010000</v>
      </c>
      <c r="C477" s="11" t="s">
        <v>440</v>
      </c>
      <c r="D477" s="35">
        <v>0</v>
      </c>
      <c r="E477" s="35">
        <v>1334840000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1334840000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1334840000</v>
      </c>
    </row>
    <row r="478" spans="2:40">
      <c r="B478" s="31">
        <v>1801010100</v>
      </c>
      <c r="C478" s="11" t="s">
        <v>441</v>
      </c>
      <c r="D478" s="35">
        <v>0</v>
      </c>
      <c r="E478" s="35">
        <v>1334840000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1334840000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1334840000</v>
      </c>
    </row>
    <row r="479" spans="2:40">
      <c r="B479" s="31">
        <v>1801010101</v>
      </c>
      <c r="C479" s="11" t="s">
        <v>442</v>
      </c>
      <c r="D479" s="35">
        <v>0</v>
      </c>
      <c r="E479" s="35">
        <v>1334840000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1334840000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1334840000</v>
      </c>
    </row>
    <row r="480" spans="2:40">
      <c r="B480" s="31">
        <v>1802000000</v>
      </c>
      <c r="C480" s="11" t="s">
        <v>449</v>
      </c>
      <c r="D480" s="35">
        <v>0</v>
      </c>
      <c r="E480" s="35">
        <v>839745261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839745261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839745261</v>
      </c>
    </row>
    <row r="481" spans="2:40">
      <c r="B481" s="31">
        <v>1802010000</v>
      </c>
      <c r="C481" s="11" t="s">
        <v>444</v>
      </c>
      <c r="D481" s="35">
        <v>0</v>
      </c>
      <c r="E481" s="35">
        <v>839745261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839745261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839745261</v>
      </c>
    </row>
    <row r="482" spans="2:40">
      <c r="B482" s="31">
        <v>1802010100</v>
      </c>
      <c r="C482" s="11" t="s">
        <v>445</v>
      </c>
      <c r="D482" s="35">
        <v>0</v>
      </c>
      <c r="E482" s="35">
        <v>839745261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839745261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839745261</v>
      </c>
    </row>
    <row r="483" spans="2:40">
      <c r="B483" s="31">
        <v>1802010101</v>
      </c>
      <c r="C483" s="11" t="s">
        <v>446</v>
      </c>
      <c r="D483" s="35">
        <v>0</v>
      </c>
      <c r="E483" s="35">
        <v>839745261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839745261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839745261</v>
      </c>
    </row>
    <row r="484" spans="2:40">
      <c r="B484" s="31">
        <v>1900000000</v>
      </c>
      <c r="C484" s="11" t="s">
        <v>450</v>
      </c>
      <c r="D484" s="35">
        <v>466329110</v>
      </c>
      <c r="E484" s="35">
        <v>9639082276</v>
      </c>
      <c r="F484" s="35">
        <v>160000429372</v>
      </c>
      <c r="G484" s="35">
        <v>6820139309</v>
      </c>
      <c r="H484" s="35">
        <v>263134535868</v>
      </c>
      <c r="I484" s="35">
        <v>679129394</v>
      </c>
      <c r="J484" s="35">
        <v>28539195</v>
      </c>
      <c r="K484" s="35">
        <v>337243560</v>
      </c>
      <c r="L484" s="35">
        <v>441105428084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-41316938231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843207071</v>
      </c>
      <c r="AJ484" s="35">
        <v>-55894475</v>
      </c>
      <c r="AK484" s="35">
        <v>0</v>
      </c>
      <c r="AL484" s="35">
        <v>-3</v>
      </c>
      <c r="AM484" s="35">
        <v>-40529625638</v>
      </c>
      <c r="AN484" s="35">
        <v>400575802446</v>
      </c>
    </row>
    <row r="485" spans="2:40">
      <c r="B485" s="31">
        <v>1901000000</v>
      </c>
      <c r="C485" s="11" t="s">
        <v>451</v>
      </c>
      <c r="D485" s="35">
        <v>0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</row>
    <row r="486" spans="2:40">
      <c r="B486" s="31">
        <v>1901010000</v>
      </c>
      <c r="C486" s="11" t="s">
        <v>162</v>
      </c>
      <c r="D486" s="35">
        <v>0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</row>
    <row r="487" spans="2:40">
      <c r="B487" s="31">
        <v>1901010100</v>
      </c>
      <c r="C487" s="11" t="s">
        <v>452</v>
      </c>
      <c r="D487" s="35">
        <v>0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</row>
    <row r="488" spans="2:40">
      <c r="B488" s="31">
        <v>1901010101</v>
      </c>
      <c r="C488" s="28" t="s">
        <v>453</v>
      </c>
      <c r="D488" s="35">
        <v>0</v>
      </c>
      <c r="E488" s="35">
        <v>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</row>
    <row r="489" spans="2:40">
      <c r="B489" s="31">
        <v>1903000000</v>
      </c>
      <c r="C489" s="28" t="s">
        <v>1772</v>
      </c>
      <c r="D489" s="35">
        <v>0</v>
      </c>
      <c r="E489" s="35">
        <v>0</v>
      </c>
      <c r="F489" s="35">
        <v>-1964046318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-1964046318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-1964046318</v>
      </c>
    </row>
    <row r="490" spans="2:40">
      <c r="B490" s="31">
        <v>1903010000</v>
      </c>
      <c r="C490" s="11" t="s">
        <v>1773</v>
      </c>
      <c r="D490" s="35">
        <v>0</v>
      </c>
      <c r="E490" s="35">
        <v>0</v>
      </c>
      <c r="F490" s="35">
        <v>-1964046318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-1964046318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-1964046318</v>
      </c>
    </row>
    <row r="491" spans="2:40">
      <c r="B491" s="31">
        <v>1903010100</v>
      </c>
      <c r="C491" s="11" t="s">
        <v>1774</v>
      </c>
      <c r="D491" s="35">
        <v>0</v>
      </c>
      <c r="E491" s="35">
        <v>0</v>
      </c>
      <c r="F491" s="35">
        <v>-1964046318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-1964046318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-1964046318</v>
      </c>
    </row>
    <row r="492" spans="2:40">
      <c r="B492" s="31">
        <v>1903010101</v>
      </c>
      <c r="C492" s="11" t="s">
        <v>1775</v>
      </c>
      <c r="D492" s="35">
        <v>0</v>
      </c>
      <c r="E492" s="35">
        <v>0</v>
      </c>
      <c r="F492" s="35">
        <v>-1964046318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-1964046318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-1964046318</v>
      </c>
    </row>
    <row r="493" spans="2:40">
      <c r="B493" s="31">
        <v>1904000000</v>
      </c>
      <c r="C493" s="11" t="s">
        <v>454</v>
      </c>
      <c r="D493" s="35">
        <v>464748500</v>
      </c>
      <c r="E493" s="35">
        <v>660111457</v>
      </c>
      <c r="F493" s="35">
        <v>3209206260</v>
      </c>
      <c r="G493" s="35">
        <v>3266000</v>
      </c>
      <c r="H493" s="35">
        <v>60000</v>
      </c>
      <c r="I493" s="35">
        <v>256388108</v>
      </c>
      <c r="J493" s="35">
        <v>0</v>
      </c>
      <c r="K493" s="35">
        <v>0</v>
      </c>
      <c r="L493" s="35">
        <v>4593780325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4593780325</v>
      </c>
    </row>
    <row r="494" spans="2:40">
      <c r="B494" s="31">
        <v>1904010000</v>
      </c>
      <c r="C494" s="11" t="s">
        <v>455</v>
      </c>
      <c r="D494" s="35">
        <v>0</v>
      </c>
      <c r="E494" s="35">
        <v>536663006</v>
      </c>
      <c r="F494" s="35">
        <v>0</v>
      </c>
      <c r="G494" s="35">
        <v>484000</v>
      </c>
      <c r="H494" s="35">
        <v>0</v>
      </c>
      <c r="I494" s="35">
        <v>0</v>
      </c>
      <c r="J494" s="35">
        <v>0</v>
      </c>
      <c r="K494" s="35">
        <v>0</v>
      </c>
      <c r="L494" s="35">
        <v>537147006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537147006</v>
      </c>
    </row>
    <row r="495" spans="2:40">
      <c r="B495" s="31">
        <v>1904010100</v>
      </c>
      <c r="C495" s="11" t="s">
        <v>456</v>
      </c>
      <c r="D495" s="35">
        <v>0</v>
      </c>
      <c r="E495" s="35">
        <v>536663006</v>
      </c>
      <c r="F495" s="35">
        <v>0</v>
      </c>
      <c r="G495" s="35">
        <v>484000</v>
      </c>
      <c r="H495" s="35">
        <v>0</v>
      </c>
      <c r="I495" s="35">
        <v>0</v>
      </c>
      <c r="J495" s="35">
        <v>0</v>
      </c>
      <c r="K495" s="35">
        <v>0</v>
      </c>
      <c r="L495" s="35">
        <v>537147006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537147006</v>
      </c>
    </row>
    <row r="496" spans="2:40">
      <c r="B496" s="31">
        <v>1904010101</v>
      </c>
      <c r="C496" s="11" t="s">
        <v>457</v>
      </c>
      <c r="D496" s="35">
        <v>0</v>
      </c>
      <c r="E496" s="35">
        <v>536663006</v>
      </c>
      <c r="F496" s="35">
        <v>0</v>
      </c>
      <c r="G496" s="35">
        <v>484000</v>
      </c>
      <c r="H496" s="35">
        <v>0</v>
      </c>
      <c r="I496" s="35">
        <v>0</v>
      </c>
      <c r="J496" s="35">
        <v>0</v>
      </c>
      <c r="K496" s="35">
        <v>0</v>
      </c>
      <c r="L496" s="35">
        <v>537147006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537147006</v>
      </c>
    </row>
    <row r="497" spans="2:40">
      <c r="B497" s="31">
        <v>1904990000</v>
      </c>
      <c r="C497" s="11" t="s">
        <v>458</v>
      </c>
      <c r="D497" s="35">
        <v>464748500</v>
      </c>
      <c r="E497" s="35">
        <v>123448451</v>
      </c>
      <c r="F497" s="35">
        <v>3209206260</v>
      </c>
      <c r="G497" s="35">
        <v>2782000</v>
      </c>
      <c r="H497" s="35">
        <v>60000</v>
      </c>
      <c r="I497" s="35">
        <v>256388108</v>
      </c>
      <c r="J497" s="35">
        <v>0</v>
      </c>
      <c r="K497" s="35">
        <v>0</v>
      </c>
      <c r="L497" s="35">
        <v>4056633319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4056633319</v>
      </c>
    </row>
    <row r="498" spans="2:40">
      <c r="B498" s="31">
        <v>1904990100</v>
      </c>
      <c r="C498" s="11" t="s">
        <v>459</v>
      </c>
      <c r="D498" s="35">
        <v>0</v>
      </c>
      <c r="E498" s="35">
        <v>108477295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108477295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108477295</v>
      </c>
    </row>
    <row r="499" spans="2:40">
      <c r="B499" s="31">
        <v>1904990101</v>
      </c>
      <c r="C499" s="11" t="s">
        <v>460</v>
      </c>
      <c r="D499" s="35">
        <v>0</v>
      </c>
      <c r="E499" s="35">
        <v>108477295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108477295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108477295</v>
      </c>
    </row>
    <row r="500" spans="2:40">
      <c r="B500" s="31">
        <v>1904999900</v>
      </c>
      <c r="C500" s="28" t="s">
        <v>106</v>
      </c>
      <c r="D500" s="35">
        <v>464748500</v>
      </c>
      <c r="E500" s="35">
        <v>14971156</v>
      </c>
      <c r="F500" s="35">
        <v>3209206260</v>
      </c>
      <c r="G500" s="35">
        <v>2782000</v>
      </c>
      <c r="H500" s="35">
        <v>60000</v>
      </c>
      <c r="I500" s="35">
        <v>256388108</v>
      </c>
      <c r="J500" s="35">
        <v>0</v>
      </c>
      <c r="K500" s="35">
        <v>0</v>
      </c>
      <c r="L500" s="35">
        <v>3948156024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3948156024</v>
      </c>
    </row>
    <row r="501" spans="2:40">
      <c r="B501" s="31">
        <v>1904999999</v>
      </c>
      <c r="C501" s="28" t="s">
        <v>461</v>
      </c>
      <c r="D501" s="35">
        <v>464748500</v>
      </c>
      <c r="E501" s="35">
        <v>14971156</v>
      </c>
      <c r="F501" s="35">
        <v>3209206260</v>
      </c>
      <c r="G501" s="35">
        <v>2782000</v>
      </c>
      <c r="H501" s="35">
        <v>60000</v>
      </c>
      <c r="I501" s="35">
        <v>256388108</v>
      </c>
      <c r="J501" s="35">
        <v>0</v>
      </c>
      <c r="K501" s="35">
        <v>0</v>
      </c>
      <c r="L501" s="35">
        <v>3948156024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3948156024</v>
      </c>
    </row>
    <row r="502" spans="2:40">
      <c r="B502" s="31">
        <v>1905000000</v>
      </c>
      <c r="C502" s="28" t="s">
        <v>462</v>
      </c>
      <c r="D502" s="35">
        <v>1580610</v>
      </c>
      <c r="E502" s="35">
        <v>1666201669</v>
      </c>
      <c r="F502" s="35">
        <v>84454302150</v>
      </c>
      <c r="G502" s="35">
        <v>0</v>
      </c>
      <c r="H502" s="35">
        <v>0</v>
      </c>
      <c r="I502" s="35">
        <v>0</v>
      </c>
      <c r="J502" s="35">
        <v>10257060</v>
      </c>
      <c r="K502" s="35">
        <v>0</v>
      </c>
      <c r="L502" s="35">
        <v>86132341489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86132341489</v>
      </c>
    </row>
    <row r="503" spans="2:40">
      <c r="B503" s="31">
        <v>1905010000</v>
      </c>
      <c r="C503" s="11" t="s">
        <v>463</v>
      </c>
      <c r="D503" s="35">
        <v>1580610</v>
      </c>
      <c r="E503" s="35">
        <v>1526473202</v>
      </c>
      <c r="F503" s="35">
        <v>84454302150</v>
      </c>
      <c r="G503" s="35">
        <v>0</v>
      </c>
      <c r="H503" s="35">
        <v>0</v>
      </c>
      <c r="I503" s="35">
        <v>0</v>
      </c>
      <c r="J503" s="35">
        <v>10257060</v>
      </c>
      <c r="K503" s="35">
        <v>0</v>
      </c>
      <c r="L503" s="35">
        <v>85992613022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85992613022</v>
      </c>
    </row>
    <row r="504" spans="2:40">
      <c r="B504" s="31">
        <v>1905010100</v>
      </c>
      <c r="C504" s="11" t="s">
        <v>464</v>
      </c>
      <c r="D504" s="35">
        <v>0</v>
      </c>
      <c r="E504" s="35">
        <v>0</v>
      </c>
      <c r="F504" s="35">
        <v>6342860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6342860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6342860</v>
      </c>
    </row>
    <row r="505" spans="2:40">
      <c r="B505" s="31">
        <v>1905010101</v>
      </c>
      <c r="C505" s="11" t="s">
        <v>465</v>
      </c>
      <c r="D505" s="35">
        <v>0</v>
      </c>
      <c r="E505" s="35">
        <v>0</v>
      </c>
      <c r="F505" s="35">
        <v>6342860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6342860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6342860</v>
      </c>
    </row>
    <row r="506" spans="2:40">
      <c r="B506" s="31">
        <v>1905019900</v>
      </c>
      <c r="C506" s="28" t="s">
        <v>466</v>
      </c>
      <c r="D506" s="35">
        <v>1580610</v>
      </c>
      <c r="E506" s="35">
        <v>1526473202</v>
      </c>
      <c r="F506" s="35">
        <v>84447959290</v>
      </c>
      <c r="G506" s="35">
        <v>0</v>
      </c>
      <c r="H506" s="35">
        <v>0</v>
      </c>
      <c r="I506" s="35">
        <v>0</v>
      </c>
      <c r="J506" s="35">
        <v>10257060</v>
      </c>
      <c r="K506" s="35">
        <v>0</v>
      </c>
      <c r="L506" s="35">
        <v>85986270162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85986270162</v>
      </c>
    </row>
    <row r="507" spans="2:40">
      <c r="B507" s="31">
        <v>1905019999</v>
      </c>
      <c r="C507" s="28" t="s">
        <v>467</v>
      </c>
      <c r="D507" s="35">
        <v>1580610</v>
      </c>
      <c r="E507" s="35">
        <v>1526473202</v>
      </c>
      <c r="F507" s="35">
        <v>84447959290</v>
      </c>
      <c r="G507" s="35">
        <v>0</v>
      </c>
      <c r="H507" s="35">
        <v>0</v>
      </c>
      <c r="I507" s="35">
        <v>0</v>
      </c>
      <c r="J507" s="35">
        <v>10257060</v>
      </c>
      <c r="K507" s="35">
        <v>0</v>
      </c>
      <c r="L507" s="35">
        <v>85986270162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85986270162</v>
      </c>
    </row>
    <row r="508" spans="2:40">
      <c r="B508" s="31">
        <v>1905020000</v>
      </c>
      <c r="C508" s="28" t="s">
        <v>468</v>
      </c>
      <c r="D508" s="35">
        <v>0</v>
      </c>
      <c r="E508" s="35">
        <v>139728467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139728467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139728467</v>
      </c>
    </row>
    <row r="509" spans="2:40">
      <c r="B509" s="31">
        <v>1905020100</v>
      </c>
      <c r="C509" s="28" t="s">
        <v>469</v>
      </c>
      <c r="D509" s="35">
        <v>0</v>
      </c>
      <c r="E509" s="35">
        <v>139728467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139728467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139728467</v>
      </c>
    </row>
    <row r="510" spans="2:40">
      <c r="B510" s="31">
        <v>1905020101</v>
      </c>
      <c r="C510" s="28" t="s">
        <v>470</v>
      </c>
      <c r="D510" s="35">
        <v>0</v>
      </c>
      <c r="E510" s="35">
        <v>139728467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139728467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139728467</v>
      </c>
    </row>
    <row r="511" spans="2:40">
      <c r="B511" s="31">
        <v>1906000000</v>
      </c>
      <c r="C511" s="28" t="s">
        <v>471</v>
      </c>
      <c r="D511" s="35">
        <v>0</v>
      </c>
      <c r="E511" s="35">
        <v>746584136</v>
      </c>
      <c r="F511" s="35">
        <v>429333934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1175918070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1175918070</v>
      </c>
    </row>
    <row r="512" spans="2:40">
      <c r="B512" s="31">
        <v>1906010000</v>
      </c>
      <c r="C512" s="28" t="s">
        <v>472</v>
      </c>
      <c r="D512" s="35">
        <v>0</v>
      </c>
      <c r="E512" s="35">
        <v>746584136</v>
      </c>
      <c r="F512" s="35">
        <v>429333934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1175918070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1175918070</v>
      </c>
    </row>
    <row r="513" spans="2:40">
      <c r="B513" s="31">
        <v>1906010100</v>
      </c>
      <c r="C513" s="28" t="s">
        <v>473</v>
      </c>
      <c r="D513" s="35">
        <v>0</v>
      </c>
      <c r="E513" s="35">
        <v>746584136</v>
      </c>
      <c r="F513" s="35">
        <v>429333934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1175918070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1175918070</v>
      </c>
    </row>
    <row r="514" spans="2:40">
      <c r="B514" s="31">
        <v>1906010101</v>
      </c>
      <c r="C514" s="11" t="s">
        <v>474</v>
      </c>
      <c r="D514" s="35">
        <v>0</v>
      </c>
      <c r="E514" s="35">
        <v>746584136</v>
      </c>
      <c r="F514" s="35">
        <v>429333934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1175918070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1175918070</v>
      </c>
    </row>
    <row r="515" spans="2:40">
      <c r="B515" s="31">
        <v>1907000000</v>
      </c>
      <c r="C515" s="28" t="s">
        <v>475</v>
      </c>
      <c r="D515" s="35">
        <v>0</v>
      </c>
      <c r="E515" s="35">
        <v>6566185014</v>
      </c>
      <c r="F515" s="35">
        <v>8748102503</v>
      </c>
      <c r="G515" s="35">
        <v>6205787274</v>
      </c>
      <c r="H515" s="35">
        <v>12902096749</v>
      </c>
      <c r="I515" s="35">
        <v>32429635</v>
      </c>
      <c r="J515" s="35">
        <v>18282135</v>
      </c>
      <c r="K515" s="35">
        <v>0</v>
      </c>
      <c r="L515" s="35">
        <v>34472883310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34472883310</v>
      </c>
    </row>
    <row r="516" spans="2:40">
      <c r="B516" s="31">
        <v>1907010000</v>
      </c>
      <c r="C516" s="28" t="s">
        <v>476</v>
      </c>
      <c r="D516" s="35">
        <v>0</v>
      </c>
      <c r="E516" s="35">
        <v>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</row>
    <row r="517" spans="2:40">
      <c r="B517" s="31">
        <v>1907010100</v>
      </c>
      <c r="C517" s="28" t="s">
        <v>477</v>
      </c>
      <c r="D517" s="35">
        <v>0</v>
      </c>
      <c r="E517" s="35">
        <v>0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</row>
    <row r="518" spans="2:40">
      <c r="B518" s="31">
        <v>1907010101</v>
      </c>
      <c r="C518" s="28" t="s">
        <v>478</v>
      </c>
      <c r="D518" s="35">
        <v>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</row>
    <row r="519" spans="2:40">
      <c r="B519" s="31">
        <v>1907990000</v>
      </c>
      <c r="C519" s="28" t="s">
        <v>479</v>
      </c>
      <c r="D519" s="35">
        <v>0</v>
      </c>
      <c r="E519" s="35">
        <v>6566185014</v>
      </c>
      <c r="F519" s="35">
        <v>8748102503</v>
      </c>
      <c r="G519" s="35">
        <v>6205787274</v>
      </c>
      <c r="H519" s="35">
        <v>12902096749</v>
      </c>
      <c r="I519" s="35">
        <v>32429635</v>
      </c>
      <c r="J519" s="35">
        <v>18282135</v>
      </c>
      <c r="K519" s="35">
        <v>0</v>
      </c>
      <c r="L519" s="35">
        <v>34472883310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34472883310</v>
      </c>
    </row>
    <row r="520" spans="2:40">
      <c r="B520" s="31">
        <v>1907999900</v>
      </c>
      <c r="C520" s="28" t="s">
        <v>480</v>
      </c>
      <c r="D520" s="35">
        <v>0</v>
      </c>
      <c r="E520" s="35">
        <v>6566185014</v>
      </c>
      <c r="F520" s="35">
        <v>8748102503</v>
      </c>
      <c r="G520" s="35">
        <v>6205787274</v>
      </c>
      <c r="H520" s="35">
        <v>12902096749</v>
      </c>
      <c r="I520" s="35">
        <v>32429635</v>
      </c>
      <c r="J520" s="35">
        <v>18282135</v>
      </c>
      <c r="K520" s="35">
        <v>0</v>
      </c>
      <c r="L520" s="35">
        <v>34472883310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34472883310</v>
      </c>
    </row>
    <row r="521" spans="2:40">
      <c r="B521" s="31">
        <v>1907999999</v>
      </c>
      <c r="C521" s="28" t="s">
        <v>481</v>
      </c>
      <c r="D521" s="35">
        <v>0</v>
      </c>
      <c r="E521" s="35">
        <v>6566185014</v>
      </c>
      <c r="F521" s="35">
        <v>8748102503</v>
      </c>
      <c r="G521" s="35">
        <v>6205787274</v>
      </c>
      <c r="H521" s="35">
        <v>12902096749</v>
      </c>
      <c r="I521" s="35">
        <v>32429635</v>
      </c>
      <c r="J521" s="35">
        <v>18282135</v>
      </c>
      <c r="K521" s="35">
        <v>0</v>
      </c>
      <c r="L521" s="35">
        <v>34472883310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34472883310</v>
      </c>
    </row>
    <row r="522" spans="2:40">
      <c r="B522" s="31">
        <v>1908000000</v>
      </c>
      <c r="C522" s="28" t="s">
        <v>482</v>
      </c>
      <c r="D522" s="35">
        <v>0</v>
      </c>
      <c r="E522" s="35">
        <v>0</v>
      </c>
      <c r="F522" s="35">
        <v>65123496464</v>
      </c>
      <c r="G522" s="35">
        <v>0</v>
      </c>
      <c r="H522" s="35">
        <v>0</v>
      </c>
      <c r="I522" s="35">
        <v>0</v>
      </c>
      <c r="J522" s="35">
        <v>0</v>
      </c>
      <c r="K522" s="35">
        <v>55894475</v>
      </c>
      <c r="L522" s="35">
        <v>65179390939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-41316938231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843207071</v>
      </c>
      <c r="AJ522" s="35">
        <v>-55894475</v>
      </c>
      <c r="AK522" s="35">
        <v>0</v>
      </c>
      <c r="AL522" s="35">
        <v>0</v>
      </c>
      <c r="AM522" s="35">
        <v>-40529625635</v>
      </c>
      <c r="AN522" s="35">
        <v>24649765304</v>
      </c>
    </row>
    <row r="523" spans="2:40">
      <c r="B523" s="31">
        <v>1908010000</v>
      </c>
      <c r="C523" s="28" t="s">
        <v>483</v>
      </c>
      <c r="D523" s="35">
        <v>0</v>
      </c>
      <c r="E523" s="35">
        <v>0</v>
      </c>
      <c r="F523" s="35">
        <v>65123496464</v>
      </c>
      <c r="G523" s="35">
        <v>0</v>
      </c>
      <c r="H523" s="35">
        <v>0</v>
      </c>
      <c r="I523" s="35">
        <v>0</v>
      </c>
      <c r="J523" s="35">
        <v>0</v>
      </c>
      <c r="K523" s="35">
        <v>55894475</v>
      </c>
      <c r="L523" s="35">
        <v>65179390939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-41316938231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843207071</v>
      </c>
      <c r="AJ523" s="35">
        <v>-55894475</v>
      </c>
      <c r="AK523" s="35">
        <v>0</v>
      </c>
      <c r="AL523" s="35">
        <v>0</v>
      </c>
      <c r="AM523" s="35">
        <v>-40529625635</v>
      </c>
      <c r="AN523" s="35">
        <v>24649765304</v>
      </c>
    </row>
    <row r="524" spans="2:40">
      <c r="B524" s="31">
        <v>1908010100</v>
      </c>
      <c r="C524" s="28" t="s">
        <v>484</v>
      </c>
      <c r="D524" s="35">
        <v>0</v>
      </c>
      <c r="E524" s="35">
        <v>0</v>
      </c>
      <c r="F524" s="35">
        <v>65123496464</v>
      </c>
      <c r="G524" s="35">
        <v>0</v>
      </c>
      <c r="H524" s="35">
        <v>0</v>
      </c>
      <c r="I524" s="35">
        <v>0</v>
      </c>
      <c r="J524" s="35">
        <v>0</v>
      </c>
      <c r="K524" s="35">
        <v>55894475</v>
      </c>
      <c r="L524" s="35">
        <v>65179390939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-41316938231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843207071</v>
      </c>
      <c r="AJ524" s="35">
        <v>-55894475</v>
      </c>
      <c r="AK524" s="35">
        <v>0</v>
      </c>
      <c r="AL524" s="35">
        <v>0</v>
      </c>
      <c r="AM524" s="35">
        <v>-40529625635</v>
      </c>
      <c r="AN524" s="35">
        <v>24649765304</v>
      </c>
    </row>
    <row r="525" spans="2:40">
      <c r="B525" s="31">
        <v>1908010101</v>
      </c>
      <c r="C525" s="28" t="s">
        <v>485</v>
      </c>
      <c r="D525" s="35">
        <v>0</v>
      </c>
      <c r="E525" s="35">
        <v>0</v>
      </c>
      <c r="F525" s="35">
        <v>65123496464</v>
      </c>
      <c r="G525" s="35">
        <v>0</v>
      </c>
      <c r="H525" s="35">
        <v>0</v>
      </c>
      <c r="I525" s="35">
        <v>0</v>
      </c>
      <c r="J525" s="35">
        <v>0</v>
      </c>
      <c r="K525" s="35">
        <v>55894475</v>
      </c>
      <c r="L525" s="35">
        <v>65179390939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-41316938231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843207071</v>
      </c>
      <c r="AJ525" s="35">
        <v>-55894475</v>
      </c>
      <c r="AK525" s="35">
        <v>0</v>
      </c>
      <c r="AL525" s="35">
        <v>0</v>
      </c>
      <c r="AM525" s="35">
        <v>-40529625635</v>
      </c>
      <c r="AN525" s="35">
        <v>24649765304</v>
      </c>
    </row>
    <row r="526" spans="2:40">
      <c r="B526" s="31">
        <v>1910000000</v>
      </c>
      <c r="C526" s="28" t="s">
        <v>486</v>
      </c>
      <c r="D526" s="35">
        <v>0</v>
      </c>
      <c r="E526" s="35">
        <v>0</v>
      </c>
      <c r="F526" s="35">
        <v>0</v>
      </c>
      <c r="G526" s="35">
        <v>0</v>
      </c>
      <c r="H526" s="35">
        <v>247053249591</v>
      </c>
      <c r="I526" s="35">
        <v>0</v>
      </c>
      <c r="J526" s="35">
        <v>0</v>
      </c>
      <c r="K526" s="35">
        <v>0</v>
      </c>
      <c r="L526" s="35">
        <v>247053249591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247053249591</v>
      </c>
    </row>
    <row r="527" spans="2:40">
      <c r="B527" s="31">
        <v>1910020000</v>
      </c>
      <c r="C527" s="28" t="s">
        <v>487</v>
      </c>
      <c r="D527" s="35">
        <v>0</v>
      </c>
      <c r="E527" s="35">
        <v>0</v>
      </c>
      <c r="F527" s="35">
        <v>0</v>
      </c>
      <c r="G527" s="35">
        <v>0</v>
      </c>
      <c r="H527" s="35">
        <v>-81042730412</v>
      </c>
      <c r="I527" s="35">
        <v>0</v>
      </c>
      <c r="J527" s="35">
        <v>0</v>
      </c>
      <c r="K527" s="35">
        <v>0</v>
      </c>
      <c r="L527" s="35">
        <v>-81042730412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-81042730412</v>
      </c>
    </row>
    <row r="528" spans="2:40">
      <c r="B528" s="31">
        <v>1910020100</v>
      </c>
      <c r="C528" s="28" t="s">
        <v>488</v>
      </c>
      <c r="D528" s="35">
        <v>0</v>
      </c>
      <c r="E528" s="35">
        <v>0</v>
      </c>
      <c r="F528" s="35">
        <v>0</v>
      </c>
      <c r="G528" s="35">
        <v>0</v>
      </c>
      <c r="H528" s="35">
        <v>-81042730412</v>
      </c>
      <c r="I528" s="35">
        <v>0</v>
      </c>
      <c r="J528" s="35">
        <v>0</v>
      </c>
      <c r="K528" s="35">
        <v>0</v>
      </c>
      <c r="L528" s="35">
        <v>-81042730412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-81042730412</v>
      </c>
    </row>
    <row r="529" spans="2:40">
      <c r="B529" s="31">
        <v>1910020101</v>
      </c>
      <c r="C529" s="28" t="s">
        <v>489</v>
      </c>
      <c r="D529" s="35">
        <v>0</v>
      </c>
      <c r="E529" s="35">
        <v>0</v>
      </c>
      <c r="F529" s="35">
        <v>0</v>
      </c>
      <c r="G529" s="35">
        <v>0</v>
      </c>
      <c r="H529" s="35">
        <v>-69283059543</v>
      </c>
      <c r="I529" s="35">
        <v>0</v>
      </c>
      <c r="J529" s="35">
        <v>0</v>
      </c>
      <c r="K529" s="35">
        <v>0</v>
      </c>
      <c r="L529" s="35">
        <v>-69283059543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-69283059543</v>
      </c>
    </row>
    <row r="530" spans="2:40">
      <c r="B530" s="31">
        <v>1910020103</v>
      </c>
      <c r="C530" s="28" t="s">
        <v>490</v>
      </c>
      <c r="D530" s="35">
        <v>0</v>
      </c>
      <c r="E530" s="35">
        <v>0</v>
      </c>
      <c r="F530" s="35">
        <v>0</v>
      </c>
      <c r="G530" s="35">
        <v>0</v>
      </c>
      <c r="H530" s="35">
        <v>-11759670869</v>
      </c>
      <c r="I530" s="35">
        <v>0</v>
      </c>
      <c r="J530" s="35">
        <v>0</v>
      </c>
      <c r="K530" s="35">
        <v>0</v>
      </c>
      <c r="L530" s="35">
        <v>-11759670869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-11759670869</v>
      </c>
    </row>
    <row r="531" spans="2:40">
      <c r="B531" s="31">
        <v>1910040000</v>
      </c>
      <c r="C531" s="28" t="s">
        <v>491</v>
      </c>
      <c r="D531" s="35">
        <v>0</v>
      </c>
      <c r="E531" s="35">
        <v>0</v>
      </c>
      <c r="F531" s="35">
        <v>0</v>
      </c>
      <c r="G531" s="35">
        <v>0</v>
      </c>
      <c r="H531" s="35">
        <v>328095980003</v>
      </c>
      <c r="I531" s="35">
        <v>0</v>
      </c>
      <c r="J531" s="35">
        <v>0</v>
      </c>
      <c r="K531" s="35">
        <v>0</v>
      </c>
      <c r="L531" s="35">
        <v>328095980003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328095980003</v>
      </c>
    </row>
    <row r="532" spans="2:40">
      <c r="B532" s="31">
        <v>1910040100</v>
      </c>
      <c r="C532" s="28" t="s">
        <v>492</v>
      </c>
      <c r="D532" s="35">
        <v>0</v>
      </c>
      <c r="E532" s="35">
        <v>0</v>
      </c>
      <c r="F532" s="35">
        <v>0</v>
      </c>
      <c r="G532" s="35">
        <v>0</v>
      </c>
      <c r="H532" s="35">
        <v>328095980003</v>
      </c>
      <c r="I532" s="35">
        <v>0</v>
      </c>
      <c r="J532" s="35">
        <v>0</v>
      </c>
      <c r="K532" s="35">
        <v>0</v>
      </c>
      <c r="L532" s="35">
        <v>328095980003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328095980003</v>
      </c>
    </row>
    <row r="533" spans="2:40">
      <c r="B533" s="31">
        <v>1910040101</v>
      </c>
      <c r="C533" s="28" t="s">
        <v>493</v>
      </c>
      <c r="D533" s="35">
        <v>0</v>
      </c>
      <c r="E533" s="35">
        <v>0</v>
      </c>
      <c r="F533" s="35">
        <v>0</v>
      </c>
      <c r="G533" s="35">
        <v>0</v>
      </c>
      <c r="H533" s="35">
        <v>232100197508</v>
      </c>
      <c r="I533" s="35">
        <v>0</v>
      </c>
      <c r="J533" s="35">
        <v>0</v>
      </c>
      <c r="K533" s="35">
        <v>0</v>
      </c>
      <c r="L533" s="35">
        <v>232100197508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0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232100197508</v>
      </c>
    </row>
    <row r="534" spans="2:40">
      <c r="B534" s="31">
        <v>1910040102</v>
      </c>
      <c r="C534" s="11" t="s">
        <v>494</v>
      </c>
      <c r="D534" s="35">
        <v>0</v>
      </c>
      <c r="E534" s="35">
        <v>0</v>
      </c>
      <c r="F534" s="35">
        <v>0</v>
      </c>
      <c r="G534" s="35">
        <v>0</v>
      </c>
      <c r="H534" s="35">
        <v>11612226838</v>
      </c>
      <c r="I534" s="35">
        <v>0</v>
      </c>
      <c r="J534" s="35">
        <v>0</v>
      </c>
      <c r="K534" s="35">
        <v>0</v>
      </c>
      <c r="L534" s="35">
        <v>11612226838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11612226838</v>
      </c>
    </row>
    <row r="535" spans="2:40">
      <c r="B535" s="31">
        <v>1910040103</v>
      </c>
      <c r="C535" s="11" t="s">
        <v>495</v>
      </c>
      <c r="D535" s="35">
        <v>0</v>
      </c>
      <c r="E535" s="35">
        <v>0</v>
      </c>
      <c r="F535" s="35">
        <v>0</v>
      </c>
      <c r="G535" s="35">
        <v>0</v>
      </c>
      <c r="H535" s="35">
        <v>83613873109</v>
      </c>
      <c r="I535" s="35">
        <v>0</v>
      </c>
      <c r="J535" s="35">
        <v>0</v>
      </c>
      <c r="K535" s="35">
        <v>0</v>
      </c>
      <c r="L535" s="35">
        <v>83613873109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83613873109</v>
      </c>
    </row>
    <row r="536" spans="2:40">
      <c r="B536" s="31">
        <v>1910040104</v>
      </c>
      <c r="C536" s="11" t="s">
        <v>496</v>
      </c>
      <c r="D536" s="35">
        <v>0</v>
      </c>
      <c r="E536" s="35">
        <v>0</v>
      </c>
      <c r="F536" s="35">
        <v>0</v>
      </c>
      <c r="G536" s="35">
        <v>0</v>
      </c>
      <c r="H536" s="35">
        <v>769682548</v>
      </c>
      <c r="I536" s="35">
        <v>0</v>
      </c>
      <c r="J536" s="35">
        <v>0</v>
      </c>
      <c r="K536" s="35">
        <v>0</v>
      </c>
      <c r="L536" s="35">
        <v>769682548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769682548</v>
      </c>
    </row>
    <row r="537" spans="2:40">
      <c r="B537" s="31">
        <v>1911000000</v>
      </c>
      <c r="C537" s="28" t="s">
        <v>497</v>
      </c>
      <c r="D537" s="35">
        <v>0</v>
      </c>
      <c r="E537" s="35">
        <v>0</v>
      </c>
      <c r="F537" s="35">
        <v>0</v>
      </c>
      <c r="G537" s="35">
        <v>0</v>
      </c>
      <c r="H537" s="35">
        <v>1382696167</v>
      </c>
      <c r="I537" s="35">
        <v>0</v>
      </c>
      <c r="J537" s="35">
        <v>0</v>
      </c>
      <c r="K537" s="35">
        <v>0</v>
      </c>
      <c r="L537" s="35">
        <v>1382696167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1382696167</v>
      </c>
    </row>
    <row r="538" spans="2:40">
      <c r="B538" s="31">
        <v>1911010000</v>
      </c>
      <c r="C538" s="28" t="s">
        <v>498</v>
      </c>
      <c r="D538" s="35">
        <v>0</v>
      </c>
      <c r="E538" s="35">
        <v>0</v>
      </c>
      <c r="F538" s="35">
        <v>0</v>
      </c>
      <c r="G538" s="35">
        <v>0</v>
      </c>
      <c r="H538" s="35">
        <v>1382696167</v>
      </c>
      <c r="I538" s="35">
        <v>0</v>
      </c>
      <c r="J538" s="35">
        <v>0</v>
      </c>
      <c r="K538" s="35">
        <v>0</v>
      </c>
      <c r="L538" s="35">
        <v>1382696167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1382696167</v>
      </c>
    </row>
    <row r="539" spans="2:40">
      <c r="B539" s="31">
        <v>1911010100</v>
      </c>
      <c r="C539" s="28" t="s">
        <v>499</v>
      </c>
      <c r="D539" s="35">
        <v>0</v>
      </c>
      <c r="E539" s="35">
        <v>0</v>
      </c>
      <c r="F539" s="35">
        <v>0</v>
      </c>
      <c r="G539" s="35">
        <v>0</v>
      </c>
      <c r="H539" s="35">
        <v>1382696167</v>
      </c>
      <c r="I539" s="35">
        <v>0</v>
      </c>
      <c r="J539" s="35">
        <v>0</v>
      </c>
      <c r="K539" s="35">
        <v>0</v>
      </c>
      <c r="L539" s="35">
        <v>1382696167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1382696167</v>
      </c>
    </row>
    <row r="540" spans="2:40">
      <c r="B540" s="31">
        <v>1911010101</v>
      </c>
      <c r="C540" s="28" t="s">
        <v>500</v>
      </c>
      <c r="D540" s="35">
        <v>0</v>
      </c>
      <c r="E540" s="35">
        <v>0</v>
      </c>
      <c r="F540" s="35">
        <v>0</v>
      </c>
      <c r="G540" s="35">
        <v>0</v>
      </c>
      <c r="H540" s="35">
        <v>1344296167</v>
      </c>
      <c r="I540" s="35">
        <v>0</v>
      </c>
      <c r="J540" s="35">
        <v>0</v>
      </c>
      <c r="K540" s="35">
        <v>0</v>
      </c>
      <c r="L540" s="35">
        <v>1344296167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1344296167</v>
      </c>
    </row>
    <row r="541" spans="2:40">
      <c r="B541" s="31">
        <v>1911010102</v>
      </c>
      <c r="C541" s="11" t="s">
        <v>501</v>
      </c>
      <c r="D541" s="35">
        <v>0</v>
      </c>
      <c r="E541" s="35">
        <v>0</v>
      </c>
      <c r="F541" s="35">
        <v>0</v>
      </c>
      <c r="G541" s="35">
        <v>0</v>
      </c>
      <c r="H541" s="35">
        <v>38400000</v>
      </c>
      <c r="I541" s="35">
        <v>0</v>
      </c>
      <c r="J541" s="35">
        <v>0</v>
      </c>
      <c r="K541" s="35">
        <v>0</v>
      </c>
      <c r="L541" s="35">
        <v>38400000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38400000</v>
      </c>
    </row>
    <row r="542" spans="2:40">
      <c r="B542" s="31">
        <v>1913000000</v>
      </c>
      <c r="C542" s="11" t="s">
        <v>502</v>
      </c>
      <c r="D542" s="35">
        <v>0</v>
      </c>
      <c r="E542" s="35">
        <v>0</v>
      </c>
      <c r="F542" s="35">
        <v>0</v>
      </c>
      <c r="G542" s="35">
        <v>0</v>
      </c>
      <c r="H542" s="35">
        <v>1796433361</v>
      </c>
      <c r="I542" s="35">
        <v>0</v>
      </c>
      <c r="J542" s="35">
        <v>0</v>
      </c>
      <c r="K542" s="35">
        <v>0</v>
      </c>
      <c r="L542" s="35">
        <v>1796433361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1796433361</v>
      </c>
    </row>
    <row r="543" spans="2:40">
      <c r="B543" s="31">
        <v>1913010000</v>
      </c>
      <c r="C543" s="11" t="s">
        <v>503</v>
      </c>
      <c r="D543" s="35">
        <v>0</v>
      </c>
      <c r="E543" s="35">
        <v>0</v>
      </c>
      <c r="F543" s="35">
        <v>0</v>
      </c>
      <c r="G543" s="35">
        <v>0</v>
      </c>
      <c r="H543" s="35">
        <v>1796433361</v>
      </c>
      <c r="I543" s="35">
        <v>0</v>
      </c>
      <c r="J543" s="35">
        <v>0</v>
      </c>
      <c r="K543" s="35">
        <v>0</v>
      </c>
      <c r="L543" s="35">
        <v>1796433361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1796433361</v>
      </c>
    </row>
    <row r="544" spans="2:40">
      <c r="B544" s="31">
        <v>1913010200</v>
      </c>
      <c r="C544" s="11" t="s">
        <v>504</v>
      </c>
      <c r="D544" s="35">
        <v>0</v>
      </c>
      <c r="E544" s="35">
        <v>0</v>
      </c>
      <c r="F544" s="35">
        <v>0</v>
      </c>
      <c r="G544" s="35">
        <v>0</v>
      </c>
      <c r="H544" s="35">
        <v>1796433361</v>
      </c>
      <c r="I544" s="35">
        <v>0</v>
      </c>
      <c r="J544" s="35">
        <v>0</v>
      </c>
      <c r="K544" s="35">
        <v>0</v>
      </c>
      <c r="L544" s="35">
        <v>1796433361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1796433361</v>
      </c>
    </row>
    <row r="545" spans="2:40">
      <c r="B545" s="31">
        <v>1913010201</v>
      </c>
      <c r="C545" s="11" t="s">
        <v>505</v>
      </c>
      <c r="D545" s="35">
        <v>0</v>
      </c>
      <c r="E545" s="35">
        <v>0</v>
      </c>
      <c r="F545" s="35">
        <v>0</v>
      </c>
      <c r="G545" s="35">
        <v>0</v>
      </c>
      <c r="H545" s="35">
        <v>1796433361</v>
      </c>
      <c r="I545" s="35">
        <v>0</v>
      </c>
      <c r="J545" s="35">
        <v>0</v>
      </c>
      <c r="K545" s="35">
        <v>0</v>
      </c>
      <c r="L545" s="35">
        <v>1796433361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1796433361</v>
      </c>
    </row>
    <row r="546" spans="2:40">
      <c r="B546" s="31">
        <v>1999000000</v>
      </c>
      <c r="C546" s="11" t="s">
        <v>506</v>
      </c>
      <c r="D546" s="35">
        <v>0</v>
      </c>
      <c r="E546" s="35">
        <v>0</v>
      </c>
      <c r="F546" s="35">
        <v>34379</v>
      </c>
      <c r="G546" s="35">
        <v>611086035</v>
      </c>
      <c r="H546" s="35">
        <v>0</v>
      </c>
      <c r="I546" s="35">
        <v>390311651</v>
      </c>
      <c r="J546" s="35">
        <v>0</v>
      </c>
      <c r="K546" s="35">
        <v>281349085</v>
      </c>
      <c r="L546" s="35">
        <v>1282781150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-3</v>
      </c>
      <c r="AM546" s="35">
        <v>-3</v>
      </c>
      <c r="AN546" s="35">
        <v>1282781147</v>
      </c>
    </row>
    <row r="547" spans="2:40">
      <c r="B547" s="31">
        <v>1999990000</v>
      </c>
      <c r="C547" s="11" t="s">
        <v>507</v>
      </c>
      <c r="D547" s="35">
        <v>0</v>
      </c>
      <c r="E547" s="35">
        <v>0</v>
      </c>
      <c r="F547" s="35">
        <v>34379</v>
      </c>
      <c r="G547" s="35">
        <v>611086035</v>
      </c>
      <c r="H547" s="35">
        <v>0</v>
      </c>
      <c r="I547" s="35">
        <v>390311651</v>
      </c>
      <c r="J547" s="35">
        <v>0</v>
      </c>
      <c r="K547" s="35">
        <v>281349085</v>
      </c>
      <c r="L547" s="35">
        <v>1282781150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-3</v>
      </c>
      <c r="AM547" s="35">
        <v>-3</v>
      </c>
      <c r="AN547" s="35">
        <v>1282781147</v>
      </c>
    </row>
    <row r="548" spans="2:40">
      <c r="B548" s="31">
        <v>1999999900</v>
      </c>
      <c r="C548" s="11" t="s">
        <v>480</v>
      </c>
      <c r="D548" s="35">
        <v>0</v>
      </c>
      <c r="E548" s="35">
        <v>0</v>
      </c>
      <c r="F548" s="35">
        <v>34379</v>
      </c>
      <c r="G548" s="35">
        <v>611086035</v>
      </c>
      <c r="H548" s="35">
        <v>0</v>
      </c>
      <c r="I548" s="35">
        <v>390311651</v>
      </c>
      <c r="J548" s="35">
        <v>0</v>
      </c>
      <c r="K548" s="35">
        <v>281349085</v>
      </c>
      <c r="L548" s="35">
        <v>1282781150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-3</v>
      </c>
      <c r="AM548" s="35">
        <v>-3</v>
      </c>
      <c r="AN548" s="35">
        <v>1282781147</v>
      </c>
    </row>
    <row r="549" spans="2:40">
      <c r="B549" s="31">
        <v>1999999998</v>
      </c>
      <c r="C549" s="11" t="s">
        <v>508</v>
      </c>
      <c r="D549" s="35">
        <v>0</v>
      </c>
      <c r="E549" s="35">
        <v>0</v>
      </c>
      <c r="F549" s="35">
        <v>34379</v>
      </c>
      <c r="G549" s="35">
        <v>611086035</v>
      </c>
      <c r="H549" s="35">
        <v>0</v>
      </c>
      <c r="I549" s="35">
        <v>390311651</v>
      </c>
      <c r="J549" s="35">
        <v>0</v>
      </c>
      <c r="K549" s="35">
        <v>281349085</v>
      </c>
      <c r="L549" s="35">
        <v>1282781150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-3</v>
      </c>
      <c r="AM549" s="35">
        <v>-3</v>
      </c>
      <c r="AN549" s="35">
        <v>1282781147</v>
      </c>
    </row>
    <row r="550" spans="2:40">
      <c r="B550" s="31">
        <v>1999999999</v>
      </c>
      <c r="C550" s="11" t="s">
        <v>509</v>
      </c>
      <c r="D550" s="35">
        <v>4582180100439</v>
      </c>
      <c r="E550" s="35">
        <v>47835843117510</v>
      </c>
      <c r="F550" s="35">
        <v>33305426133936</v>
      </c>
      <c r="G550" s="35">
        <v>572151634750</v>
      </c>
      <c r="H550" s="35">
        <v>3689553314626</v>
      </c>
      <c r="I550" s="35">
        <v>760889799605</v>
      </c>
      <c r="J550" s="35">
        <v>7179110693</v>
      </c>
      <c r="K550" s="35">
        <v>8100166949</v>
      </c>
      <c r="L550" s="35">
        <v>90761323378508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-2741958020371</v>
      </c>
      <c r="T550" s="35">
        <v>0</v>
      </c>
      <c r="U550" s="35">
        <v>-101366900</v>
      </c>
      <c r="V550" s="35">
        <v>-1598562406881</v>
      </c>
      <c r="W550" s="35">
        <v>0</v>
      </c>
      <c r="X550" s="35">
        <v>0</v>
      </c>
      <c r="Y550" s="35">
        <v>251449988216</v>
      </c>
      <c r="Z550" s="35">
        <v>0</v>
      </c>
      <c r="AA550" s="35">
        <v>-229144809563</v>
      </c>
      <c r="AB550" s="35">
        <v>0</v>
      </c>
      <c r="AC550" s="35">
        <v>0</v>
      </c>
      <c r="AD550" s="35">
        <v>0</v>
      </c>
      <c r="AE550" s="35">
        <v>-14563696</v>
      </c>
      <c r="AF550" s="35">
        <v>59893168</v>
      </c>
      <c r="AG550" s="35">
        <v>0</v>
      </c>
      <c r="AH550" s="35">
        <v>0</v>
      </c>
      <c r="AI550" s="35">
        <v>-31693362086</v>
      </c>
      <c r="AJ550" s="35">
        <v>-55894475</v>
      </c>
      <c r="AK550" s="35">
        <v>-166644939606</v>
      </c>
      <c r="AL550" s="35">
        <v>-3</v>
      </c>
      <c r="AM550" s="35">
        <v>-4516665482197</v>
      </c>
      <c r="AN550" s="35">
        <v>86244657896311</v>
      </c>
    </row>
    <row r="551" spans="2:40">
      <c r="B551" s="31">
        <v>2000000000</v>
      </c>
      <c r="C551" s="11" t="s">
        <v>510</v>
      </c>
      <c r="D551" s="35">
        <v>-1038883329977</v>
      </c>
      <c r="E551" s="35">
        <v>-44345333587473</v>
      </c>
      <c r="F551" s="35">
        <v>-31098215092364</v>
      </c>
      <c r="G551" s="35">
        <v>-453713630194</v>
      </c>
      <c r="H551" s="35">
        <v>-3259083807421</v>
      </c>
      <c r="I551" s="35">
        <v>-640378949762</v>
      </c>
      <c r="J551" s="35">
        <v>-328483612</v>
      </c>
      <c r="K551" s="35">
        <v>-3231928293</v>
      </c>
      <c r="L551" s="35">
        <v>-80839168809096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-127882852755</v>
      </c>
      <c r="Z551" s="35">
        <v>0</v>
      </c>
      <c r="AA551" s="35">
        <v>229144809563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29052242423</v>
      </c>
      <c r="AJ551" s="35">
        <v>55894475</v>
      </c>
      <c r="AK551" s="35">
        <v>52847764555</v>
      </c>
      <c r="AL551" s="35">
        <v>0</v>
      </c>
      <c r="AM551" s="35">
        <v>183217858261</v>
      </c>
      <c r="AN551" s="35">
        <v>-80655950950835</v>
      </c>
    </row>
    <row r="552" spans="2:40">
      <c r="B552" s="31">
        <v>2100000000</v>
      </c>
      <c r="C552" s="11" t="s">
        <v>511</v>
      </c>
      <c r="D552" s="35">
        <v>-2657711</v>
      </c>
      <c r="E552" s="35">
        <v>-34836654898060</v>
      </c>
      <c r="F552" s="35">
        <v>-25857114303706</v>
      </c>
      <c r="G552" s="35">
        <v>-42417755445</v>
      </c>
      <c r="H552" s="35">
        <v>0</v>
      </c>
      <c r="I552" s="35">
        <v>-618625732957</v>
      </c>
      <c r="J552" s="35">
        <v>-7470180</v>
      </c>
      <c r="K552" s="35">
        <v>-159966419</v>
      </c>
      <c r="L552" s="35">
        <v>-61354982784478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-45334780069</v>
      </c>
      <c r="Z552" s="35">
        <v>0</v>
      </c>
      <c r="AA552" s="35">
        <v>98297413535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19500338189</v>
      </c>
      <c r="AJ552" s="35">
        <v>0</v>
      </c>
      <c r="AK552" s="35">
        <v>0</v>
      </c>
      <c r="AL552" s="35">
        <v>0</v>
      </c>
      <c r="AM552" s="35">
        <v>72462971655</v>
      </c>
      <c r="AN552" s="35">
        <v>-61282519812823</v>
      </c>
    </row>
    <row r="553" spans="2:40">
      <c r="B553" s="31">
        <v>2101000000</v>
      </c>
      <c r="C553" s="28" t="s">
        <v>451</v>
      </c>
      <c r="D553" s="35">
        <v>0</v>
      </c>
      <c r="E553" s="35">
        <v>0</v>
      </c>
      <c r="F553" s="35">
        <v>24890634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24890634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24890634</v>
      </c>
    </row>
    <row r="554" spans="2:40">
      <c r="B554" s="31">
        <v>2101010000</v>
      </c>
      <c r="C554" s="28" t="s">
        <v>162</v>
      </c>
      <c r="D554" s="35">
        <v>0</v>
      </c>
      <c r="E554" s="35">
        <v>0</v>
      </c>
      <c r="F554" s="35">
        <v>24890634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24890634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24890634</v>
      </c>
    </row>
    <row r="555" spans="2:40">
      <c r="B555" s="31">
        <v>2101010100</v>
      </c>
      <c r="C555" s="28" t="s">
        <v>452</v>
      </c>
      <c r="D555" s="35">
        <v>0</v>
      </c>
      <c r="E555" s="35">
        <v>0</v>
      </c>
      <c r="F555" s="35">
        <v>24890634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24890634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24890634</v>
      </c>
    </row>
    <row r="556" spans="2:40">
      <c r="B556" s="31">
        <v>2101010101</v>
      </c>
      <c r="C556" s="28" t="s">
        <v>453</v>
      </c>
      <c r="D556" s="35">
        <v>0</v>
      </c>
      <c r="E556" s="35">
        <v>0</v>
      </c>
      <c r="F556" s="35">
        <v>24890634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24890634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24890634</v>
      </c>
    </row>
    <row r="557" spans="2:40">
      <c r="B557" s="31">
        <v>2103000000</v>
      </c>
      <c r="C557" s="11" t="s">
        <v>512</v>
      </c>
      <c r="D557" s="35">
        <v>-2657711</v>
      </c>
      <c r="E557" s="35">
        <v>-34009008406085</v>
      </c>
      <c r="F557" s="35">
        <v>-25241366747517</v>
      </c>
      <c r="G557" s="35">
        <v>-36366313574</v>
      </c>
      <c r="H557" s="35">
        <v>0</v>
      </c>
      <c r="I557" s="35">
        <v>-618625732957</v>
      </c>
      <c r="J557" s="35">
        <v>-7470180</v>
      </c>
      <c r="K557" s="35">
        <v>-159966419</v>
      </c>
      <c r="L557" s="35">
        <v>-59905537294443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-45334780069</v>
      </c>
      <c r="Z557" s="35">
        <v>0</v>
      </c>
      <c r="AA557" s="35">
        <v>98297280103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19500338189</v>
      </c>
      <c r="AJ557" s="35">
        <v>0</v>
      </c>
      <c r="AK557" s="35">
        <v>0</v>
      </c>
      <c r="AL557" s="35">
        <v>0</v>
      </c>
      <c r="AM557" s="35">
        <v>72462838223</v>
      </c>
      <c r="AN557" s="35">
        <v>-59833074456220</v>
      </c>
    </row>
    <row r="558" spans="2:40">
      <c r="B558" s="31">
        <v>2103010000</v>
      </c>
      <c r="C558" s="11" t="s">
        <v>513</v>
      </c>
      <c r="D558" s="35">
        <v>0</v>
      </c>
      <c r="E558" s="35">
        <v>-3029460240991</v>
      </c>
      <c r="F558" s="35">
        <v>-2308990941755</v>
      </c>
      <c r="G558" s="35">
        <v>-36273611173</v>
      </c>
      <c r="H558" s="35">
        <v>0</v>
      </c>
      <c r="I558" s="35">
        <v>-14587524995</v>
      </c>
      <c r="J558" s="35">
        <v>0</v>
      </c>
      <c r="K558" s="35">
        <v>0</v>
      </c>
      <c r="L558" s="35">
        <v>-5389312318914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61455351232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61455351232</v>
      </c>
      <c r="AN558" s="35">
        <v>-5327856967682</v>
      </c>
    </row>
    <row r="559" spans="2:40">
      <c r="B559" s="31">
        <v>2103010100</v>
      </c>
      <c r="C559" s="11" t="s">
        <v>514</v>
      </c>
      <c r="D559" s="35">
        <v>0</v>
      </c>
      <c r="E559" s="35">
        <v>-56207435672</v>
      </c>
      <c r="F559" s="35">
        <v>-28936099414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-85143535086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-85143535086</v>
      </c>
    </row>
    <row r="560" spans="2:40">
      <c r="B560" s="31">
        <v>2103010101</v>
      </c>
      <c r="C560" s="11" t="s">
        <v>515</v>
      </c>
      <c r="D560" s="35">
        <v>0</v>
      </c>
      <c r="E560" s="35">
        <v>-56207435672</v>
      </c>
      <c r="F560" s="35">
        <v>-28936099414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-85143535086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-85143535086</v>
      </c>
    </row>
    <row r="561" spans="2:40">
      <c r="B561" s="31">
        <v>2103010200</v>
      </c>
      <c r="C561" s="11" t="s">
        <v>516</v>
      </c>
      <c r="D561" s="35">
        <v>0</v>
      </c>
      <c r="E561" s="35">
        <v>-13625560498</v>
      </c>
      <c r="F561" s="35">
        <v>-3581310864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-17206871362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-17206871362</v>
      </c>
    </row>
    <row r="562" spans="2:40">
      <c r="B562" s="31">
        <v>2103010201</v>
      </c>
      <c r="C562" s="11" t="s">
        <v>517</v>
      </c>
      <c r="D562" s="35">
        <v>0</v>
      </c>
      <c r="E562" s="35">
        <v>-13625560498</v>
      </c>
      <c r="F562" s="35">
        <v>-3581310864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-17206871362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-17206871362</v>
      </c>
    </row>
    <row r="563" spans="2:40">
      <c r="B563" s="31">
        <v>2103010300</v>
      </c>
      <c r="C563" s="11" t="s">
        <v>518</v>
      </c>
      <c r="D563" s="35">
        <v>0</v>
      </c>
      <c r="E563" s="35">
        <v>-604796145771</v>
      </c>
      <c r="F563" s="35">
        <v>-367509512888</v>
      </c>
      <c r="G563" s="35">
        <v>0</v>
      </c>
      <c r="H563" s="35">
        <v>0</v>
      </c>
      <c r="I563" s="35">
        <v>-252773720</v>
      </c>
      <c r="J563" s="35">
        <v>0</v>
      </c>
      <c r="K563" s="35">
        <v>0</v>
      </c>
      <c r="L563" s="35">
        <v>-972558432379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5071353097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5071353097</v>
      </c>
      <c r="AN563" s="35">
        <v>-967487079282</v>
      </c>
    </row>
    <row r="564" spans="2:40">
      <c r="B564" s="31">
        <v>2103010301</v>
      </c>
      <c r="C564" s="11" t="s">
        <v>519</v>
      </c>
      <c r="D564" s="35">
        <v>0</v>
      </c>
      <c r="E564" s="35">
        <v>-604796145771</v>
      </c>
      <c r="F564" s="35">
        <v>-367509512888</v>
      </c>
      <c r="G564" s="35">
        <v>0</v>
      </c>
      <c r="H564" s="35">
        <v>0</v>
      </c>
      <c r="I564" s="35">
        <v>-252773720</v>
      </c>
      <c r="J564" s="35">
        <v>0</v>
      </c>
      <c r="K564" s="35">
        <v>0</v>
      </c>
      <c r="L564" s="35">
        <v>-972558432379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5071353097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5071353097</v>
      </c>
      <c r="AN564" s="35">
        <v>-967487079282</v>
      </c>
    </row>
    <row r="565" spans="2:40">
      <c r="B565" s="31">
        <v>2103010400</v>
      </c>
      <c r="C565" s="11" t="s">
        <v>520</v>
      </c>
      <c r="D565" s="35">
        <v>0</v>
      </c>
      <c r="E565" s="35">
        <v>-2004061186042</v>
      </c>
      <c r="F565" s="35">
        <v>-1656014081618</v>
      </c>
      <c r="G565" s="35">
        <v>-36273611173</v>
      </c>
      <c r="H565" s="35">
        <v>0</v>
      </c>
      <c r="I565" s="35">
        <v>-14334751275</v>
      </c>
      <c r="J565" s="35">
        <v>0</v>
      </c>
      <c r="K565" s="35">
        <v>0</v>
      </c>
      <c r="L565" s="35">
        <v>-3710683630108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56383998135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56383998135</v>
      </c>
      <c r="AN565" s="35">
        <v>-3654299631973</v>
      </c>
    </row>
    <row r="566" spans="2:40">
      <c r="B566" s="31">
        <v>2103010401</v>
      </c>
      <c r="C566" s="11" t="s">
        <v>521</v>
      </c>
      <c r="D566" s="35">
        <v>0</v>
      </c>
      <c r="E566" s="35">
        <v>-2004061186042</v>
      </c>
      <c r="F566" s="35">
        <v>-1656014081618</v>
      </c>
      <c r="G566" s="35">
        <v>-36273611173</v>
      </c>
      <c r="H566" s="35">
        <v>0</v>
      </c>
      <c r="I566" s="35">
        <v>-14334751275</v>
      </c>
      <c r="J566" s="35">
        <v>0</v>
      </c>
      <c r="K566" s="35">
        <v>0</v>
      </c>
      <c r="L566" s="35">
        <v>-3710683630108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56383998135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56383998135</v>
      </c>
      <c r="AN566" s="35">
        <v>-3654299631973</v>
      </c>
    </row>
    <row r="567" spans="2:40">
      <c r="B567" s="31">
        <v>2103010600</v>
      </c>
      <c r="C567" s="11" t="s">
        <v>522</v>
      </c>
      <c r="D567" s="35">
        <v>0</v>
      </c>
      <c r="E567" s="35">
        <v>-347971209863</v>
      </c>
      <c r="F567" s="35">
        <v>-251779358344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-599750568207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-599750568207</v>
      </c>
    </row>
    <row r="568" spans="2:40">
      <c r="B568" s="31">
        <v>2103010601</v>
      </c>
      <c r="C568" s="11" t="s">
        <v>523</v>
      </c>
      <c r="D568" s="35">
        <v>0</v>
      </c>
      <c r="E568" s="35">
        <v>-347971209863</v>
      </c>
      <c r="F568" s="35">
        <v>-251779358344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-599750568207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-599750568207</v>
      </c>
    </row>
    <row r="569" spans="2:40">
      <c r="B569" s="31">
        <v>2103010700</v>
      </c>
      <c r="C569" s="11" t="s">
        <v>524</v>
      </c>
      <c r="D569" s="35">
        <v>0</v>
      </c>
      <c r="E569" s="35">
        <v>0</v>
      </c>
      <c r="F569" s="35">
        <v>-24232794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-24232794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-24232794</v>
      </c>
    </row>
    <row r="570" spans="2:40">
      <c r="B570" s="31">
        <v>2103010701</v>
      </c>
      <c r="C570" s="28" t="s">
        <v>525</v>
      </c>
      <c r="D570" s="35">
        <v>0</v>
      </c>
      <c r="E570" s="35">
        <v>0</v>
      </c>
      <c r="F570" s="35">
        <v>-24232794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-24232794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-24232794</v>
      </c>
    </row>
    <row r="571" spans="2:40">
      <c r="B571" s="31">
        <v>2103010800</v>
      </c>
      <c r="C571" s="28" t="s">
        <v>526</v>
      </c>
      <c r="D571" s="35">
        <v>0</v>
      </c>
      <c r="E571" s="35">
        <v>0</v>
      </c>
      <c r="F571" s="35">
        <v>-107546011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-107546011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-107546011</v>
      </c>
    </row>
    <row r="572" spans="2:40">
      <c r="B572" s="31">
        <v>2103010801</v>
      </c>
      <c r="C572" s="28" t="s">
        <v>527</v>
      </c>
      <c r="D572" s="35">
        <v>0</v>
      </c>
      <c r="E572" s="35">
        <v>0</v>
      </c>
      <c r="F572" s="35">
        <v>-107546011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-107546011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-107546011</v>
      </c>
    </row>
    <row r="573" spans="2:40">
      <c r="B573" s="31">
        <v>2103010900</v>
      </c>
      <c r="C573" s="28" t="s">
        <v>528</v>
      </c>
      <c r="D573" s="35">
        <v>0</v>
      </c>
      <c r="E573" s="35">
        <v>-2798703145</v>
      </c>
      <c r="F573" s="35">
        <v>-1038799822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-3837502967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-3837502967</v>
      </c>
    </row>
    <row r="574" spans="2:40">
      <c r="B574" s="31">
        <v>2103010901</v>
      </c>
      <c r="C574" s="11" t="s">
        <v>529</v>
      </c>
      <c r="D574" s="35">
        <v>0</v>
      </c>
      <c r="E574" s="35">
        <v>-2798703145</v>
      </c>
      <c r="F574" s="35">
        <v>-1038799822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-3837502967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-3837502967</v>
      </c>
    </row>
    <row r="575" spans="2:40">
      <c r="B575" s="31">
        <v>2103020000</v>
      </c>
      <c r="C575" s="11" t="s">
        <v>530</v>
      </c>
      <c r="D575" s="35">
        <v>0</v>
      </c>
      <c r="E575" s="35">
        <v>-30963315217339</v>
      </c>
      <c r="F575" s="35">
        <v>-22919343239635</v>
      </c>
      <c r="G575" s="35">
        <v>0</v>
      </c>
      <c r="H575" s="35">
        <v>0</v>
      </c>
      <c r="I575" s="35">
        <v>-604037162763</v>
      </c>
      <c r="J575" s="35">
        <v>0</v>
      </c>
      <c r="K575" s="35">
        <v>0</v>
      </c>
      <c r="L575" s="35">
        <v>-54486695619737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-45334780069</v>
      </c>
      <c r="Z575" s="35">
        <v>0</v>
      </c>
      <c r="AA575" s="35">
        <v>36841928871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19500338189</v>
      </c>
      <c r="AJ575" s="35">
        <v>0</v>
      </c>
      <c r="AK575" s="35">
        <v>0</v>
      </c>
      <c r="AL575" s="35">
        <v>0</v>
      </c>
      <c r="AM575" s="35">
        <v>11007486991</v>
      </c>
      <c r="AN575" s="35">
        <v>-54475688132746</v>
      </c>
    </row>
    <row r="576" spans="2:40">
      <c r="B576" s="31">
        <v>2103020100</v>
      </c>
      <c r="C576" s="11" t="s">
        <v>531</v>
      </c>
      <c r="D576" s="35">
        <v>0</v>
      </c>
      <c r="E576" s="35">
        <v>-5417530581885</v>
      </c>
      <c r="F576" s="35">
        <v>-2858899470541</v>
      </c>
      <c r="G576" s="35">
        <v>0</v>
      </c>
      <c r="H576" s="35">
        <v>0</v>
      </c>
      <c r="I576" s="35">
        <v>-1791521207</v>
      </c>
      <c r="J576" s="35">
        <v>0</v>
      </c>
      <c r="K576" s="35">
        <v>0</v>
      </c>
      <c r="L576" s="35">
        <v>-8278221573633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-8278221573633</v>
      </c>
    </row>
    <row r="577" spans="2:40">
      <c r="B577" s="31">
        <v>2103020101</v>
      </c>
      <c r="C577" s="11" t="s">
        <v>532</v>
      </c>
      <c r="D577" s="35">
        <v>0</v>
      </c>
      <c r="E577" s="35">
        <v>-5417530581885</v>
      </c>
      <c r="F577" s="35">
        <v>-2858899470541</v>
      </c>
      <c r="G577" s="35">
        <v>0</v>
      </c>
      <c r="H577" s="35">
        <v>0</v>
      </c>
      <c r="I577" s="35">
        <v>-1791521207</v>
      </c>
      <c r="J577" s="35">
        <v>0</v>
      </c>
      <c r="K577" s="35">
        <v>0</v>
      </c>
      <c r="L577" s="35">
        <v>-8278221573633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-8278221573633</v>
      </c>
    </row>
    <row r="578" spans="2:40">
      <c r="B578" s="31">
        <v>2103020200</v>
      </c>
      <c r="C578" s="11" t="s">
        <v>533</v>
      </c>
      <c r="D578" s="35">
        <v>0</v>
      </c>
      <c r="E578" s="35">
        <v>-3578220168883</v>
      </c>
      <c r="F578" s="35">
        <v>-1985468872541</v>
      </c>
      <c r="G578" s="35">
        <v>0</v>
      </c>
      <c r="H578" s="35">
        <v>0</v>
      </c>
      <c r="I578" s="35">
        <v>-656330089</v>
      </c>
      <c r="J578" s="35">
        <v>0</v>
      </c>
      <c r="K578" s="35">
        <v>0</v>
      </c>
      <c r="L578" s="35">
        <v>-5564345371513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30841928871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30841928871</v>
      </c>
      <c r="AN578" s="35">
        <v>-5533503442642</v>
      </c>
    </row>
    <row r="579" spans="2:40">
      <c r="B579" s="31">
        <v>2103020201</v>
      </c>
      <c r="C579" s="11" t="s">
        <v>534</v>
      </c>
      <c r="D579" s="35">
        <v>0</v>
      </c>
      <c r="E579" s="35">
        <v>-3578220168883</v>
      </c>
      <c r="F579" s="35">
        <v>-1985468872541</v>
      </c>
      <c r="G579" s="35">
        <v>0</v>
      </c>
      <c r="H579" s="35">
        <v>0</v>
      </c>
      <c r="I579" s="35">
        <v>-656330089</v>
      </c>
      <c r="J579" s="35">
        <v>0</v>
      </c>
      <c r="K579" s="35">
        <v>0</v>
      </c>
      <c r="L579" s="35">
        <v>-5564345371513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30841928871</v>
      </c>
      <c r="AB579" s="35">
        <v>0</v>
      </c>
      <c r="AC579" s="35">
        <v>0</v>
      </c>
      <c r="AD579" s="35">
        <v>0</v>
      </c>
      <c r="AE579" s="35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30841928871</v>
      </c>
      <c r="AN579" s="35">
        <v>-5533503442642</v>
      </c>
    </row>
    <row r="580" spans="2:40">
      <c r="B580" s="31">
        <v>2103020300</v>
      </c>
      <c r="C580" s="28" t="s">
        <v>535</v>
      </c>
      <c r="D580" s="35">
        <v>0</v>
      </c>
      <c r="E580" s="35">
        <v>-20373033244500</v>
      </c>
      <c r="F580" s="35">
        <v>-17159666766874</v>
      </c>
      <c r="G580" s="35">
        <v>0</v>
      </c>
      <c r="H580" s="35">
        <v>0</v>
      </c>
      <c r="I580" s="35">
        <v>-564677906509</v>
      </c>
      <c r="J580" s="35">
        <v>0</v>
      </c>
      <c r="K580" s="35">
        <v>0</v>
      </c>
      <c r="L580" s="35">
        <v>-38097377917883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-28456970446</v>
      </c>
      <c r="Z580" s="35">
        <v>0</v>
      </c>
      <c r="AA580" s="35">
        <v>6000000000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16921511807</v>
      </c>
      <c r="AJ580" s="35">
        <v>0</v>
      </c>
      <c r="AK580" s="35">
        <v>0</v>
      </c>
      <c r="AL580" s="35">
        <v>0</v>
      </c>
      <c r="AM580" s="35">
        <v>-5535458639</v>
      </c>
      <c r="AN580" s="35">
        <v>-38102913376522</v>
      </c>
    </row>
    <row r="581" spans="2:40">
      <c r="B581" s="31">
        <v>2103020301</v>
      </c>
      <c r="C581" s="28" t="s">
        <v>536</v>
      </c>
      <c r="D581" s="35">
        <v>0</v>
      </c>
      <c r="E581" s="35">
        <v>-20373033244500</v>
      </c>
      <c r="F581" s="35">
        <v>-17159666766874</v>
      </c>
      <c r="G581" s="35">
        <v>0</v>
      </c>
      <c r="H581" s="35">
        <v>0</v>
      </c>
      <c r="I581" s="35">
        <v>-564677906509</v>
      </c>
      <c r="J581" s="35">
        <v>0</v>
      </c>
      <c r="K581" s="35">
        <v>0</v>
      </c>
      <c r="L581" s="35">
        <v>-38097377917883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-28456970446</v>
      </c>
      <c r="Z581" s="35">
        <v>0</v>
      </c>
      <c r="AA581" s="35">
        <v>6000000000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16921511807</v>
      </c>
      <c r="AJ581" s="35">
        <v>0</v>
      </c>
      <c r="AK581" s="35">
        <v>0</v>
      </c>
      <c r="AL581" s="35">
        <v>0</v>
      </c>
      <c r="AM581" s="35">
        <v>-5535458639</v>
      </c>
      <c r="AN581" s="35">
        <v>-38102913376522</v>
      </c>
    </row>
    <row r="582" spans="2:40">
      <c r="B582" s="31">
        <v>2103020400</v>
      </c>
      <c r="C582" s="11" t="s">
        <v>537</v>
      </c>
      <c r="D582" s="35">
        <v>0</v>
      </c>
      <c r="E582" s="35">
        <v>-1484221487071</v>
      </c>
      <c r="F582" s="35">
        <v>-793169041409</v>
      </c>
      <c r="G582" s="35">
        <v>0</v>
      </c>
      <c r="H582" s="35">
        <v>0</v>
      </c>
      <c r="I582" s="35">
        <v>-32267361060</v>
      </c>
      <c r="J582" s="35">
        <v>0</v>
      </c>
      <c r="K582" s="35">
        <v>0</v>
      </c>
      <c r="L582" s="35">
        <v>-2309657889540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-4779702182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1828579329</v>
      </c>
      <c r="AJ582" s="35">
        <v>0</v>
      </c>
      <c r="AK582" s="35">
        <v>0</v>
      </c>
      <c r="AL582" s="35">
        <v>0</v>
      </c>
      <c r="AM582" s="35">
        <v>-2951122853</v>
      </c>
      <c r="AN582" s="35">
        <v>-2312609012393</v>
      </c>
    </row>
    <row r="583" spans="2:40">
      <c r="B583" s="31">
        <v>2103020401</v>
      </c>
      <c r="C583" s="11" t="s">
        <v>538</v>
      </c>
      <c r="D583" s="35">
        <v>0</v>
      </c>
      <c r="E583" s="35">
        <v>-1484221487071</v>
      </c>
      <c r="F583" s="35">
        <v>-793169041409</v>
      </c>
      <c r="G583" s="35">
        <v>0</v>
      </c>
      <c r="H583" s="35">
        <v>0</v>
      </c>
      <c r="I583" s="35">
        <v>-32267361060</v>
      </c>
      <c r="J583" s="35">
        <v>0</v>
      </c>
      <c r="K583" s="35">
        <v>0</v>
      </c>
      <c r="L583" s="35">
        <v>-2309657889540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-4779702182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1828579329</v>
      </c>
      <c r="AJ583" s="35">
        <v>0</v>
      </c>
      <c r="AK583" s="35">
        <v>0</v>
      </c>
      <c r="AL583" s="35">
        <v>0</v>
      </c>
      <c r="AM583" s="35">
        <v>-2951122853</v>
      </c>
      <c r="AN583" s="35">
        <v>-2312609012393</v>
      </c>
    </row>
    <row r="584" spans="2:40">
      <c r="B584" s="31">
        <v>2103020600</v>
      </c>
      <c r="C584" s="11" t="s">
        <v>539</v>
      </c>
      <c r="D584" s="35">
        <v>0</v>
      </c>
      <c r="E584" s="35">
        <v>-45178000000</v>
      </c>
      <c r="F584" s="35">
        <v>-53080648922</v>
      </c>
      <c r="G584" s="35">
        <v>0</v>
      </c>
      <c r="H584" s="35">
        <v>0</v>
      </c>
      <c r="I584" s="35">
        <v>-2221334680</v>
      </c>
      <c r="J584" s="35">
        <v>0</v>
      </c>
      <c r="K584" s="35">
        <v>0</v>
      </c>
      <c r="L584" s="35">
        <v>-100479983602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-100479983602</v>
      </c>
    </row>
    <row r="585" spans="2:40">
      <c r="B585" s="31">
        <v>2103020601</v>
      </c>
      <c r="C585" s="11" t="s">
        <v>540</v>
      </c>
      <c r="D585" s="35">
        <v>0</v>
      </c>
      <c r="E585" s="35">
        <v>-45178000000</v>
      </c>
      <c r="F585" s="35">
        <v>-53080648922</v>
      </c>
      <c r="G585" s="35">
        <v>0</v>
      </c>
      <c r="H585" s="35">
        <v>0</v>
      </c>
      <c r="I585" s="35">
        <v>-2221334680</v>
      </c>
      <c r="J585" s="35">
        <v>0</v>
      </c>
      <c r="K585" s="35">
        <v>0</v>
      </c>
      <c r="L585" s="35">
        <v>-100479983602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-100479983602</v>
      </c>
    </row>
    <row r="586" spans="2:40">
      <c r="B586" s="31">
        <v>2103020800</v>
      </c>
      <c r="C586" s="11" t="s">
        <v>541</v>
      </c>
      <c r="D586" s="35">
        <v>0</v>
      </c>
      <c r="E586" s="35">
        <v>0</v>
      </c>
      <c r="F586" s="35">
        <v>-7981707226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-7981707226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-7981707226</v>
      </c>
    </row>
    <row r="587" spans="2:40">
      <c r="B587" s="31">
        <v>2103020801</v>
      </c>
      <c r="C587" s="11" t="s">
        <v>525</v>
      </c>
      <c r="D587" s="35">
        <v>0</v>
      </c>
      <c r="E587" s="35">
        <v>0</v>
      </c>
      <c r="F587" s="35">
        <v>-7981707226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-7981707226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-7981707226</v>
      </c>
    </row>
    <row r="588" spans="2:40">
      <c r="B588" s="31">
        <v>2103020900</v>
      </c>
      <c r="C588" s="11" t="s">
        <v>542</v>
      </c>
      <c r="D588" s="35">
        <v>0</v>
      </c>
      <c r="E588" s="35">
        <v>0</v>
      </c>
      <c r="F588" s="35">
        <v>-1830785944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-1830785944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-1830785944</v>
      </c>
    </row>
    <row r="589" spans="2:40">
      <c r="B589" s="31">
        <v>2103020901</v>
      </c>
      <c r="C589" s="11" t="s">
        <v>527</v>
      </c>
      <c r="D589" s="35">
        <v>0</v>
      </c>
      <c r="E589" s="35">
        <v>0</v>
      </c>
      <c r="F589" s="35">
        <v>-1830785944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-1830785944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-1830785944</v>
      </c>
    </row>
    <row r="590" spans="2:40">
      <c r="B590" s="31">
        <v>2103021100</v>
      </c>
      <c r="C590" s="11" t="s">
        <v>543</v>
      </c>
      <c r="D590" s="35">
        <v>0</v>
      </c>
      <c r="E590" s="35">
        <v>-65129790000</v>
      </c>
      <c r="F590" s="35">
        <v>-59244676178</v>
      </c>
      <c r="G590" s="35">
        <v>0</v>
      </c>
      <c r="H590" s="35">
        <v>0</v>
      </c>
      <c r="I590" s="35">
        <v>-307050000</v>
      </c>
      <c r="J590" s="35">
        <v>0</v>
      </c>
      <c r="K590" s="35">
        <v>0</v>
      </c>
      <c r="L590" s="35">
        <v>-124681516178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-12098107441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750247053</v>
      </c>
      <c r="AJ590" s="35">
        <v>0</v>
      </c>
      <c r="AK590" s="35">
        <v>0</v>
      </c>
      <c r="AL590" s="35">
        <v>0</v>
      </c>
      <c r="AM590" s="35">
        <v>-11347860388</v>
      </c>
      <c r="AN590" s="35">
        <v>-136029376566</v>
      </c>
    </row>
    <row r="591" spans="2:40">
      <c r="B591" s="31">
        <v>2103021101</v>
      </c>
      <c r="C591" s="11" t="s">
        <v>544</v>
      </c>
      <c r="D591" s="35">
        <v>0</v>
      </c>
      <c r="E591" s="35">
        <v>-65129790000</v>
      </c>
      <c r="F591" s="35">
        <v>-59244676178</v>
      </c>
      <c r="G591" s="35">
        <v>0</v>
      </c>
      <c r="H591" s="35">
        <v>0</v>
      </c>
      <c r="I591" s="35">
        <v>-307050000</v>
      </c>
      <c r="J591" s="35">
        <v>0</v>
      </c>
      <c r="K591" s="35">
        <v>0</v>
      </c>
      <c r="L591" s="35">
        <v>-124681516178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-12098107441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750247053</v>
      </c>
      <c r="AJ591" s="35">
        <v>0</v>
      </c>
      <c r="AK591" s="35">
        <v>0</v>
      </c>
      <c r="AL591" s="35">
        <v>0</v>
      </c>
      <c r="AM591" s="35">
        <v>-11347860388</v>
      </c>
      <c r="AN591" s="35">
        <v>-136029376566</v>
      </c>
    </row>
    <row r="592" spans="2:40">
      <c r="B592" s="31">
        <v>2103021200</v>
      </c>
      <c r="C592" s="11" t="s">
        <v>545</v>
      </c>
      <c r="D592" s="35">
        <v>0</v>
      </c>
      <c r="E592" s="35">
        <v>-1080000</v>
      </c>
      <c r="F592" s="35">
        <v>-170000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-1250000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-1250000</v>
      </c>
    </row>
    <row r="593" spans="2:40">
      <c r="B593" s="31">
        <v>2103021201</v>
      </c>
      <c r="C593" s="11" t="s">
        <v>546</v>
      </c>
      <c r="D593" s="35">
        <v>0</v>
      </c>
      <c r="E593" s="35">
        <v>-1080000</v>
      </c>
      <c r="F593" s="35">
        <v>-170000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-1250000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-1250000</v>
      </c>
    </row>
    <row r="594" spans="2:40">
      <c r="B594" s="31">
        <v>2103021300</v>
      </c>
      <c r="C594" s="11" t="s">
        <v>547</v>
      </c>
      <c r="D594" s="35">
        <v>0</v>
      </c>
      <c r="E594" s="35">
        <v>-865000</v>
      </c>
      <c r="F594" s="35">
        <v>-1100000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-1965000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-1965000</v>
      </c>
    </row>
    <row r="595" spans="2:40">
      <c r="B595" s="31">
        <v>2103021301</v>
      </c>
      <c r="C595" s="28" t="s">
        <v>548</v>
      </c>
      <c r="D595" s="35">
        <v>0</v>
      </c>
      <c r="E595" s="35">
        <v>-865000</v>
      </c>
      <c r="F595" s="35">
        <v>-1100000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-1965000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-1965000</v>
      </c>
    </row>
    <row r="596" spans="2:40">
      <c r="B596" s="31">
        <v>2103029900</v>
      </c>
      <c r="C596" s="28" t="s">
        <v>549</v>
      </c>
      <c r="D596" s="35">
        <v>0</v>
      </c>
      <c r="E596" s="35">
        <v>0</v>
      </c>
      <c r="F596" s="35">
        <v>0</v>
      </c>
      <c r="G596" s="35">
        <v>0</v>
      </c>
      <c r="H596" s="35">
        <v>0</v>
      </c>
      <c r="I596" s="35">
        <v>-2115659218</v>
      </c>
      <c r="J596" s="35">
        <v>0</v>
      </c>
      <c r="K596" s="35">
        <v>0</v>
      </c>
      <c r="L596" s="35">
        <v>-2115659218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-2115659218</v>
      </c>
    </row>
    <row r="597" spans="2:40">
      <c r="B597" s="31">
        <v>2103029999</v>
      </c>
      <c r="C597" s="11" t="s">
        <v>550</v>
      </c>
      <c r="D597" s="35">
        <v>0</v>
      </c>
      <c r="E597" s="35">
        <v>0</v>
      </c>
      <c r="F597" s="35">
        <v>0</v>
      </c>
      <c r="G597" s="35">
        <v>0</v>
      </c>
      <c r="H597" s="35">
        <v>0</v>
      </c>
      <c r="I597" s="35">
        <v>-2115659218</v>
      </c>
      <c r="J597" s="35">
        <v>0</v>
      </c>
      <c r="K597" s="35">
        <v>0</v>
      </c>
      <c r="L597" s="35">
        <v>-2115659218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-2115659218</v>
      </c>
    </row>
    <row r="598" spans="2:40">
      <c r="B598" s="31">
        <v>2103030000</v>
      </c>
      <c r="C598" s="11" t="s">
        <v>551</v>
      </c>
      <c r="D598" s="35">
        <v>0</v>
      </c>
      <c r="E598" s="35">
        <v>-4082626322</v>
      </c>
      <c r="F598" s="35">
        <v>-9521652809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-13604279131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-13604279131</v>
      </c>
    </row>
    <row r="599" spans="2:40">
      <c r="B599" s="31">
        <v>2103030100</v>
      </c>
      <c r="C599" s="11" t="s">
        <v>552</v>
      </c>
      <c r="D599" s="35">
        <v>0</v>
      </c>
      <c r="E599" s="35">
        <v>-220441</v>
      </c>
      <c r="F599" s="35">
        <v>-9521652809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-9521873250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-9521873250</v>
      </c>
    </row>
    <row r="600" spans="2:40">
      <c r="B600" s="31">
        <v>2103030101</v>
      </c>
      <c r="C600" s="11" t="s">
        <v>553</v>
      </c>
      <c r="D600" s="35">
        <v>0</v>
      </c>
      <c r="E600" s="35">
        <v>-220441</v>
      </c>
      <c r="F600" s="35">
        <v>-9521652809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-9521873250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-9521873250</v>
      </c>
    </row>
    <row r="601" spans="2:40">
      <c r="B601" s="31">
        <v>2103030200</v>
      </c>
      <c r="C601" s="11" t="s">
        <v>554</v>
      </c>
      <c r="D601" s="35">
        <v>0</v>
      </c>
      <c r="E601" s="35">
        <v>-5459440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-5459440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-5459440</v>
      </c>
    </row>
    <row r="602" spans="2:40">
      <c r="B602" s="31">
        <v>2103030201</v>
      </c>
      <c r="C602" s="11" t="s">
        <v>555</v>
      </c>
      <c r="D602" s="35">
        <v>0</v>
      </c>
      <c r="E602" s="35">
        <v>-5459440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-5459440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-5459440</v>
      </c>
    </row>
    <row r="603" spans="2:40">
      <c r="B603" s="31">
        <v>2103030400</v>
      </c>
      <c r="C603" s="11" t="s">
        <v>556</v>
      </c>
      <c r="D603" s="35">
        <v>0</v>
      </c>
      <c r="E603" s="35">
        <v>-15980011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-15980011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-15980011</v>
      </c>
    </row>
    <row r="604" spans="2:40">
      <c r="B604" s="31">
        <v>2103030401</v>
      </c>
      <c r="C604" s="11" t="s">
        <v>557</v>
      </c>
      <c r="D604" s="35">
        <v>0</v>
      </c>
      <c r="E604" s="35">
        <v>-15980011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-15980011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-15980011</v>
      </c>
    </row>
    <row r="605" spans="2:40">
      <c r="B605" s="31">
        <v>2103030500</v>
      </c>
      <c r="C605" s="11" t="s">
        <v>558</v>
      </c>
      <c r="D605" s="35">
        <v>0</v>
      </c>
      <c r="E605" s="35">
        <v>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</row>
    <row r="606" spans="2:40">
      <c r="B606" s="31">
        <v>2103030501</v>
      </c>
      <c r="C606" s="28" t="s">
        <v>559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</row>
    <row r="607" spans="2:40">
      <c r="B607" s="31">
        <v>2103030600</v>
      </c>
      <c r="C607" s="28" t="s">
        <v>560</v>
      </c>
      <c r="D607" s="35">
        <v>0</v>
      </c>
      <c r="E607" s="35">
        <v>-3830747641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-3830747641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-3830747641</v>
      </c>
    </row>
    <row r="608" spans="2:40">
      <c r="B608" s="31">
        <v>2103030601</v>
      </c>
      <c r="C608" s="28" t="s">
        <v>561</v>
      </c>
      <c r="D608" s="35">
        <v>0</v>
      </c>
      <c r="E608" s="35">
        <v>-3830747641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-3830747641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-3830747641</v>
      </c>
    </row>
    <row r="609" spans="2:40">
      <c r="B609" s="31">
        <v>2103030700</v>
      </c>
      <c r="C609" s="11" t="s">
        <v>562</v>
      </c>
      <c r="D609" s="35">
        <v>0</v>
      </c>
      <c r="E609" s="35">
        <v>-2182399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-2182399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-2182399</v>
      </c>
    </row>
    <row r="610" spans="2:40">
      <c r="B610" s="31">
        <v>2103030701</v>
      </c>
      <c r="C610" s="11" t="s">
        <v>563</v>
      </c>
      <c r="D610" s="35">
        <v>0</v>
      </c>
      <c r="E610" s="35">
        <v>-2182399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-2182399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-2182399</v>
      </c>
    </row>
    <row r="611" spans="2:40">
      <c r="B611" s="31">
        <v>2103030800</v>
      </c>
      <c r="C611" s="11" t="s">
        <v>564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</row>
    <row r="612" spans="2:40">
      <c r="B612" s="31">
        <v>2103030801</v>
      </c>
      <c r="C612" s="11" t="s">
        <v>565</v>
      </c>
      <c r="D612" s="35">
        <v>0</v>
      </c>
      <c r="E612" s="35">
        <v>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</row>
    <row r="613" spans="2:40">
      <c r="B613" s="31">
        <v>2103031000</v>
      </c>
      <c r="C613" s="11" t="s">
        <v>566</v>
      </c>
      <c r="D613" s="35">
        <v>0</v>
      </c>
      <c r="E613" s="35">
        <v>-228036390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-228036390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-228036390</v>
      </c>
    </row>
    <row r="614" spans="2:40">
      <c r="B614" s="31">
        <v>2103031001</v>
      </c>
      <c r="C614" s="11" t="s">
        <v>567</v>
      </c>
      <c r="D614" s="35">
        <v>0</v>
      </c>
      <c r="E614" s="35">
        <v>-228036390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-228036390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-228036390</v>
      </c>
    </row>
    <row r="615" spans="2:40">
      <c r="B615" s="31">
        <v>2103040000</v>
      </c>
      <c r="C615" s="11" t="s">
        <v>568</v>
      </c>
      <c r="D615" s="35">
        <v>0</v>
      </c>
      <c r="E615" s="35">
        <v>-12150321433</v>
      </c>
      <c r="F615" s="35">
        <v>-3510913318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-15661234751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-15661234751</v>
      </c>
    </row>
    <row r="616" spans="2:40">
      <c r="B616" s="31">
        <v>2103040100</v>
      </c>
      <c r="C616" s="11" t="s">
        <v>569</v>
      </c>
      <c r="D616" s="35">
        <v>0</v>
      </c>
      <c r="E616" s="35">
        <v>-10358019750</v>
      </c>
      <c r="F616" s="35">
        <v>-3510913318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-13868933068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-13868933068</v>
      </c>
    </row>
    <row r="617" spans="2:40">
      <c r="B617" s="31">
        <v>2103040101</v>
      </c>
      <c r="C617" s="11" t="s">
        <v>570</v>
      </c>
      <c r="D617" s="35">
        <v>0</v>
      </c>
      <c r="E617" s="35">
        <v>-10358019750</v>
      </c>
      <c r="F617" s="35">
        <v>-3510913318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-13868933068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0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-13868933068</v>
      </c>
    </row>
    <row r="618" spans="2:40">
      <c r="B618" s="31">
        <v>2103040200</v>
      </c>
      <c r="C618" s="11" t="s">
        <v>571</v>
      </c>
      <c r="D618" s="35">
        <v>0</v>
      </c>
      <c r="E618" s="35">
        <v>-284806020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-284806020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-284806020</v>
      </c>
    </row>
    <row r="619" spans="2:40">
      <c r="B619" s="31">
        <v>2103040201</v>
      </c>
      <c r="C619" s="11" t="s">
        <v>572</v>
      </c>
      <c r="D619" s="35">
        <v>0</v>
      </c>
      <c r="E619" s="35">
        <v>-284806020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-284806020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-284806020</v>
      </c>
    </row>
    <row r="620" spans="2:40">
      <c r="B620" s="31">
        <v>2103040300</v>
      </c>
      <c r="C620" s="11" t="s">
        <v>573</v>
      </c>
      <c r="D620" s="35">
        <v>0</v>
      </c>
      <c r="E620" s="35">
        <v>-1507495663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-1507495663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-1507495663</v>
      </c>
    </row>
    <row r="621" spans="2:40">
      <c r="B621" s="31">
        <v>2103040301</v>
      </c>
      <c r="C621" s="11" t="s">
        <v>574</v>
      </c>
      <c r="D621" s="35">
        <v>0</v>
      </c>
      <c r="E621" s="35">
        <v>-1507495663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-1507495663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-1507495663</v>
      </c>
    </row>
    <row r="622" spans="2:40">
      <c r="B622" s="31">
        <v>2103990000</v>
      </c>
      <c r="C622" s="11" t="s">
        <v>575</v>
      </c>
      <c r="D622" s="35">
        <v>-2657711</v>
      </c>
      <c r="E622" s="35">
        <v>0</v>
      </c>
      <c r="F622" s="35">
        <v>0</v>
      </c>
      <c r="G622" s="35">
        <v>-92702401</v>
      </c>
      <c r="H622" s="35">
        <v>0</v>
      </c>
      <c r="I622" s="35">
        <v>-1045199</v>
      </c>
      <c r="J622" s="35">
        <v>-7470180</v>
      </c>
      <c r="K622" s="35">
        <v>-159966419</v>
      </c>
      <c r="L622" s="35">
        <v>-263841910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-263841910</v>
      </c>
    </row>
    <row r="623" spans="2:40">
      <c r="B623" s="31">
        <v>2103999900</v>
      </c>
      <c r="C623" s="11" t="s">
        <v>576</v>
      </c>
      <c r="D623" s="35">
        <v>-2657711</v>
      </c>
      <c r="E623" s="35">
        <v>0</v>
      </c>
      <c r="F623" s="35">
        <v>0</v>
      </c>
      <c r="G623" s="35">
        <v>-92702401</v>
      </c>
      <c r="H623" s="35">
        <v>0</v>
      </c>
      <c r="I623" s="35">
        <v>-1045199</v>
      </c>
      <c r="J623" s="35">
        <v>-7470180</v>
      </c>
      <c r="K623" s="35">
        <v>-159966419</v>
      </c>
      <c r="L623" s="35">
        <v>-263841910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-263841910</v>
      </c>
    </row>
    <row r="624" spans="2:40">
      <c r="B624" s="31">
        <v>2103999999</v>
      </c>
      <c r="C624" s="11" t="s">
        <v>577</v>
      </c>
      <c r="D624" s="35">
        <v>-2657711</v>
      </c>
      <c r="E624" s="35">
        <v>0</v>
      </c>
      <c r="F624" s="35">
        <v>0</v>
      </c>
      <c r="G624" s="35">
        <v>-92702401</v>
      </c>
      <c r="H624" s="35">
        <v>0</v>
      </c>
      <c r="I624" s="35">
        <v>-1045199</v>
      </c>
      <c r="J624" s="35">
        <v>-7470180</v>
      </c>
      <c r="K624" s="35">
        <v>-159966419</v>
      </c>
      <c r="L624" s="35">
        <v>-263841910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-263841910</v>
      </c>
    </row>
    <row r="625" spans="2:40">
      <c r="B625" s="31">
        <v>2104000000</v>
      </c>
      <c r="C625" s="11" t="s">
        <v>578</v>
      </c>
      <c r="D625" s="35">
        <v>0</v>
      </c>
      <c r="E625" s="35">
        <v>-406146384190</v>
      </c>
      <c r="F625" s="35">
        <v>-282198003588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-688344387778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-688344387778</v>
      </c>
    </row>
    <row r="626" spans="2:40">
      <c r="B626" s="31">
        <v>2104020000</v>
      </c>
      <c r="C626" s="11" t="s">
        <v>579</v>
      </c>
      <c r="D626" s="35">
        <v>0</v>
      </c>
      <c r="E626" s="35">
        <v>-406146384190</v>
      </c>
      <c r="F626" s="35">
        <v>-282198003588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-688344387778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-688344387778</v>
      </c>
    </row>
    <row r="627" spans="2:40">
      <c r="B627" s="31">
        <v>2104020100</v>
      </c>
      <c r="C627" s="11" t="s">
        <v>580</v>
      </c>
      <c r="D627" s="35">
        <v>0</v>
      </c>
      <c r="E627" s="35">
        <v>-406146384190</v>
      </c>
      <c r="F627" s="35">
        <v>-282198003588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-688344387778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-688344387778</v>
      </c>
    </row>
    <row r="628" spans="2:40">
      <c r="B628" s="31">
        <v>2104020101</v>
      </c>
      <c r="C628" s="11" t="s">
        <v>581</v>
      </c>
      <c r="D628" s="35">
        <v>0</v>
      </c>
      <c r="E628" s="35">
        <v>-406146384190</v>
      </c>
      <c r="F628" s="35">
        <v>-282198003588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-688344387778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-688344387778</v>
      </c>
    </row>
    <row r="629" spans="2:40">
      <c r="B629" s="31">
        <v>2105000000</v>
      </c>
      <c r="C629" s="11" t="s">
        <v>582</v>
      </c>
      <c r="D629" s="35">
        <v>0</v>
      </c>
      <c r="E629" s="35">
        <v>-421500107785</v>
      </c>
      <c r="F629" s="35">
        <v>-333574443235</v>
      </c>
      <c r="G629" s="35">
        <v>-6051441871</v>
      </c>
      <c r="H629" s="35">
        <v>0</v>
      </c>
      <c r="I629" s="35">
        <v>0</v>
      </c>
      <c r="J629" s="35">
        <v>0</v>
      </c>
      <c r="K629" s="35">
        <v>0</v>
      </c>
      <c r="L629" s="35">
        <v>-761125992891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133432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133432</v>
      </c>
      <c r="AN629" s="35">
        <v>-761125859459</v>
      </c>
    </row>
    <row r="630" spans="2:40">
      <c r="B630" s="31">
        <v>2105010000</v>
      </c>
      <c r="C630" s="11" t="s">
        <v>583</v>
      </c>
      <c r="D630" s="35">
        <v>0</v>
      </c>
      <c r="E630" s="35">
        <v>-7951826712</v>
      </c>
      <c r="F630" s="35">
        <v>-4149420790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-12101247502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-12101247502</v>
      </c>
    </row>
    <row r="631" spans="2:40">
      <c r="B631" s="31">
        <v>2105010100</v>
      </c>
      <c r="C631" s="11" t="s">
        <v>584</v>
      </c>
      <c r="D631" s="35">
        <v>0</v>
      </c>
      <c r="E631" s="35">
        <v>-7951826712</v>
      </c>
      <c r="F631" s="35">
        <v>-4149420790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-12101247502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-12101247502</v>
      </c>
    </row>
    <row r="632" spans="2:40">
      <c r="B632" s="31">
        <v>2105010101</v>
      </c>
      <c r="C632" s="11" t="s">
        <v>585</v>
      </c>
      <c r="D632" s="35">
        <v>0</v>
      </c>
      <c r="E632" s="35">
        <v>-7951826712</v>
      </c>
      <c r="F632" s="35">
        <v>-4149420790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-12101247502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-12101247502</v>
      </c>
    </row>
    <row r="633" spans="2:40">
      <c r="B633" s="31">
        <v>2105020000</v>
      </c>
      <c r="C633" s="28" t="s">
        <v>586</v>
      </c>
      <c r="D633" s="35">
        <v>0</v>
      </c>
      <c r="E633" s="35">
        <v>-374721655753</v>
      </c>
      <c r="F633" s="35">
        <v>-214681432784</v>
      </c>
      <c r="G633" s="35">
        <v>-6051441871</v>
      </c>
      <c r="H633" s="35">
        <v>0</v>
      </c>
      <c r="I633" s="35">
        <v>0</v>
      </c>
      <c r="J633" s="35">
        <v>0</v>
      </c>
      <c r="K633" s="35">
        <v>0</v>
      </c>
      <c r="L633" s="35">
        <v>-595454530408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0</v>
      </c>
      <c r="Z633" s="35">
        <v>0</v>
      </c>
      <c r="AA633" s="35">
        <v>133432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133432</v>
      </c>
      <c r="AN633" s="35">
        <v>-595454396976</v>
      </c>
    </row>
    <row r="634" spans="2:40">
      <c r="B634" s="31">
        <v>2105020100</v>
      </c>
      <c r="C634" s="28" t="s">
        <v>587</v>
      </c>
      <c r="D634" s="35">
        <v>0</v>
      </c>
      <c r="E634" s="35">
        <v>-374721655753</v>
      </c>
      <c r="F634" s="35">
        <v>-214681432784</v>
      </c>
      <c r="G634" s="35">
        <v>-6051441871</v>
      </c>
      <c r="H634" s="35">
        <v>0</v>
      </c>
      <c r="I634" s="35">
        <v>0</v>
      </c>
      <c r="J634" s="35">
        <v>0</v>
      </c>
      <c r="K634" s="35">
        <v>0</v>
      </c>
      <c r="L634" s="35">
        <v>-595454530408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133432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133432</v>
      </c>
      <c r="AN634" s="35">
        <v>-595454396976</v>
      </c>
    </row>
    <row r="635" spans="2:40">
      <c r="B635" s="31">
        <v>2105020101</v>
      </c>
      <c r="C635" s="28" t="s">
        <v>588</v>
      </c>
      <c r="D635" s="35">
        <v>0</v>
      </c>
      <c r="E635" s="35">
        <v>-374721655753</v>
      </c>
      <c r="F635" s="35">
        <v>-214681432784</v>
      </c>
      <c r="G635" s="35">
        <v>-6051441871</v>
      </c>
      <c r="H635" s="35">
        <v>0</v>
      </c>
      <c r="I635" s="35">
        <v>0</v>
      </c>
      <c r="J635" s="35">
        <v>0</v>
      </c>
      <c r="K635" s="35">
        <v>0</v>
      </c>
      <c r="L635" s="35">
        <v>-595454530408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133432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133432</v>
      </c>
      <c r="AN635" s="35">
        <v>-595454396976</v>
      </c>
    </row>
    <row r="636" spans="2:40">
      <c r="B636" s="31">
        <v>2105030000</v>
      </c>
      <c r="C636" s="28" t="s">
        <v>589</v>
      </c>
      <c r="D636" s="35">
        <v>0</v>
      </c>
      <c r="E636" s="35">
        <v>-14798784</v>
      </c>
      <c r="F636" s="35">
        <v>-74522637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-89321421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-89321421</v>
      </c>
    </row>
    <row r="637" spans="2:40">
      <c r="B637" s="31">
        <v>2105030100</v>
      </c>
      <c r="C637" s="11" t="s">
        <v>590</v>
      </c>
      <c r="D637" s="35">
        <v>0</v>
      </c>
      <c r="E637" s="35">
        <v>-14798784</v>
      </c>
      <c r="F637" s="35">
        <v>-74522637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-89321421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-89321421</v>
      </c>
    </row>
    <row r="638" spans="2:40">
      <c r="B638" s="31">
        <v>2105030101</v>
      </c>
      <c r="C638" s="11" t="s">
        <v>591</v>
      </c>
      <c r="D638" s="35">
        <v>0</v>
      </c>
      <c r="E638" s="35">
        <v>-14798784</v>
      </c>
      <c r="F638" s="35">
        <v>-74522637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-89321421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-89321421</v>
      </c>
    </row>
    <row r="639" spans="2:40">
      <c r="B639" s="31">
        <v>2105040000</v>
      </c>
      <c r="C639" s="11" t="s">
        <v>592</v>
      </c>
      <c r="D639" s="35">
        <v>0</v>
      </c>
      <c r="E639" s="35">
        <v>-38448074831</v>
      </c>
      <c r="F639" s="35">
        <v>-114607993506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-153056068337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-153056068337</v>
      </c>
    </row>
    <row r="640" spans="2:40">
      <c r="B640" s="31">
        <v>2105040100</v>
      </c>
      <c r="C640" s="11" t="s">
        <v>593</v>
      </c>
      <c r="D640" s="35">
        <v>0</v>
      </c>
      <c r="E640" s="35">
        <v>-38448074831</v>
      </c>
      <c r="F640" s="35">
        <v>-114607993506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-153056068337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-153056068337</v>
      </c>
    </row>
    <row r="641" spans="2:40">
      <c r="B641" s="31">
        <v>2105040101</v>
      </c>
      <c r="C641" s="11" t="s">
        <v>594</v>
      </c>
      <c r="D641" s="35">
        <v>0</v>
      </c>
      <c r="E641" s="35">
        <v>-38448074831</v>
      </c>
      <c r="F641" s="35">
        <v>-114607993506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-153056068337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-153056068337</v>
      </c>
    </row>
    <row r="642" spans="2:40">
      <c r="B642" s="31">
        <v>2105050000</v>
      </c>
      <c r="C642" s="11" t="s">
        <v>595</v>
      </c>
      <c r="D642" s="35">
        <v>0</v>
      </c>
      <c r="E642" s="35">
        <v>-28373958</v>
      </c>
      <c r="F642" s="35">
        <v>-61073343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-89447301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-89447301</v>
      </c>
    </row>
    <row r="643" spans="2:40">
      <c r="B643" s="31">
        <v>2105050100</v>
      </c>
      <c r="C643" s="11" t="s">
        <v>596</v>
      </c>
      <c r="D643" s="35">
        <v>0</v>
      </c>
      <c r="E643" s="35">
        <v>-28373958</v>
      </c>
      <c r="F643" s="35">
        <v>-61073343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-89447301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-89447301</v>
      </c>
    </row>
    <row r="644" spans="2:40">
      <c r="B644" s="31">
        <v>2105050101</v>
      </c>
      <c r="C644" s="11" t="s">
        <v>597</v>
      </c>
      <c r="D644" s="35">
        <v>0</v>
      </c>
      <c r="E644" s="35">
        <v>-28373958</v>
      </c>
      <c r="F644" s="35">
        <v>-61073343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-89447301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-89447301</v>
      </c>
    </row>
    <row r="645" spans="2:40">
      <c r="B645" s="31">
        <v>2105060000</v>
      </c>
      <c r="C645" s="28" t="s">
        <v>598</v>
      </c>
      <c r="D645" s="35">
        <v>0</v>
      </c>
      <c r="E645" s="35">
        <v>-335377747</v>
      </c>
      <c r="F645" s="35">
        <v>-175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-335377922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-335377922</v>
      </c>
    </row>
    <row r="646" spans="2:40">
      <c r="B646" s="31">
        <v>2105060100</v>
      </c>
      <c r="C646" s="28" t="s">
        <v>599</v>
      </c>
      <c r="D646" s="35">
        <v>0</v>
      </c>
      <c r="E646" s="35">
        <v>-335377747</v>
      </c>
      <c r="F646" s="35">
        <v>-175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-335377922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-335377922</v>
      </c>
    </row>
    <row r="647" spans="2:40">
      <c r="B647" s="31">
        <v>2105060101</v>
      </c>
      <c r="C647" s="28" t="s">
        <v>600</v>
      </c>
      <c r="D647" s="35">
        <v>0</v>
      </c>
      <c r="E647" s="35">
        <v>-335377747</v>
      </c>
      <c r="F647" s="35">
        <v>-175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-335377922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-335377922</v>
      </c>
    </row>
    <row r="648" spans="2:40">
      <c r="B648" s="31">
        <v>2300000000</v>
      </c>
      <c r="C648" s="11" t="s">
        <v>601</v>
      </c>
      <c r="D648" s="35">
        <v>0</v>
      </c>
      <c r="E648" s="35">
        <v>-3690631706587</v>
      </c>
      <c r="F648" s="35">
        <v>-2396405549873</v>
      </c>
      <c r="G648" s="35">
        <v>-291023483113</v>
      </c>
      <c r="H648" s="35">
        <v>-223000000000</v>
      </c>
      <c r="I648" s="35">
        <v>0</v>
      </c>
      <c r="J648" s="35">
        <v>0</v>
      </c>
      <c r="K648" s="35">
        <v>0</v>
      </c>
      <c r="L648" s="35">
        <v>-6601060739573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-37557048183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2406623793</v>
      </c>
      <c r="AJ648" s="35">
        <v>0</v>
      </c>
      <c r="AK648" s="35">
        <v>39388512941</v>
      </c>
      <c r="AL648" s="35">
        <v>0</v>
      </c>
      <c r="AM648" s="35">
        <v>4238088551</v>
      </c>
      <c r="AN648" s="35">
        <v>-6596822651022</v>
      </c>
    </row>
    <row r="649" spans="2:40">
      <c r="B649" s="31">
        <v>2301000000</v>
      </c>
      <c r="C649" s="11" t="s">
        <v>451</v>
      </c>
      <c r="D649" s="35">
        <v>0</v>
      </c>
      <c r="E649" s="35">
        <v>0</v>
      </c>
      <c r="F649" s="35">
        <v>291360195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291360195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291360195</v>
      </c>
    </row>
    <row r="650" spans="2:40">
      <c r="B650" s="31">
        <v>2301010000</v>
      </c>
      <c r="C650" s="11" t="s">
        <v>162</v>
      </c>
      <c r="D650" s="35">
        <v>0</v>
      </c>
      <c r="E650" s="35">
        <v>0</v>
      </c>
      <c r="F650" s="35">
        <v>291360195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291360195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291360195</v>
      </c>
    </row>
    <row r="651" spans="2:40">
      <c r="B651" s="31">
        <v>2301010100</v>
      </c>
      <c r="C651" s="11" t="s">
        <v>452</v>
      </c>
      <c r="D651" s="35">
        <v>0</v>
      </c>
      <c r="E651" s="35">
        <v>0</v>
      </c>
      <c r="F651" s="35">
        <v>291360195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291360195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291360195</v>
      </c>
    </row>
    <row r="652" spans="2:40">
      <c r="B652" s="31">
        <v>2301010101</v>
      </c>
      <c r="C652" s="11" t="s">
        <v>453</v>
      </c>
      <c r="D652" s="35">
        <v>0</v>
      </c>
      <c r="E652" s="35">
        <v>0</v>
      </c>
      <c r="F652" s="35">
        <v>291360195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291360195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291360195</v>
      </c>
    </row>
    <row r="653" spans="2:40">
      <c r="B653" s="31">
        <v>2303000000</v>
      </c>
      <c r="C653" s="11" t="s">
        <v>602</v>
      </c>
      <c r="D653" s="35">
        <v>0</v>
      </c>
      <c r="E653" s="35">
        <v>292835275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292835275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292835275</v>
      </c>
    </row>
    <row r="654" spans="2:40">
      <c r="B654" s="31">
        <v>2303010000</v>
      </c>
      <c r="C654" s="11" t="s">
        <v>603</v>
      </c>
      <c r="D654" s="35">
        <v>0</v>
      </c>
      <c r="E654" s="35">
        <v>292835275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292835275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292835275</v>
      </c>
    </row>
    <row r="655" spans="2:40">
      <c r="B655" s="31">
        <v>2303010100</v>
      </c>
      <c r="C655" s="11" t="s">
        <v>604</v>
      </c>
      <c r="D655" s="35">
        <v>0</v>
      </c>
      <c r="E655" s="35">
        <v>292835275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292835275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292835275</v>
      </c>
    </row>
    <row r="656" spans="2:40">
      <c r="B656" s="31">
        <v>2303010101</v>
      </c>
      <c r="C656" s="11" t="s">
        <v>605</v>
      </c>
      <c r="D656" s="35">
        <v>0</v>
      </c>
      <c r="E656" s="35">
        <v>292835275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292835275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292835275</v>
      </c>
    </row>
    <row r="657" spans="2:40">
      <c r="B657" s="31">
        <v>2305000000</v>
      </c>
      <c r="C657" s="11" t="s">
        <v>606</v>
      </c>
      <c r="D657" s="35">
        <v>0</v>
      </c>
      <c r="E657" s="35">
        <v>-2525010554890</v>
      </c>
      <c r="F657" s="35">
        <v>-1597818762807</v>
      </c>
      <c r="G657" s="35">
        <v>-49600000000</v>
      </c>
      <c r="H657" s="35">
        <v>-223000000000</v>
      </c>
      <c r="I657" s="35">
        <v>0</v>
      </c>
      <c r="J657" s="35">
        <v>0</v>
      </c>
      <c r="K657" s="35">
        <v>0</v>
      </c>
      <c r="L657" s="35">
        <v>-4395429317697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-35709786296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2244499285</v>
      </c>
      <c r="AJ657" s="35">
        <v>0</v>
      </c>
      <c r="AK657" s="35">
        <v>39388512941</v>
      </c>
      <c r="AL657" s="35">
        <v>0</v>
      </c>
      <c r="AM657" s="35">
        <v>5923225930</v>
      </c>
      <c r="AN657" s="35">
        <v>-4389506091767</v>
      </c>
    </row>
    <row r="658" spans="2:40">
      <c r="B658" s="31">
        <v>2305010000</v>
      </c>
      <c r="C658" s="11" t="s">
        <v>607</v>
      </c>
      <c r="D658" s="35">
        <v>0</v>
      </c>
      <c r="E658" s="35">
        <v>-622244000000</v>
      </c>
      <c r="F658" s="35">
        <v>-277931000000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-900175000000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-900175000000</v>
      </c>
    </row>
    <row r="659" spans="2:40">
      <c r="B659" s="31">
        <v>2305010100</v>
      </c>
      <c r="C659" s="11" t="s">
        <v>608</v>
      </c>
      <c r="D659" s="35">
        <v>0</v>
      </c>
      <c r="E659" s="35">
        <v>-622244000000</v>
      </c>
      <c r="F659" s="35">
        <v>-277931000000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-900175000000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-900175000000</v>
      </c>
    </row>
    <row r="660" spans="2:40">
      <c r="B660" s="31">
        <v>2305010101</v>
      </c>
      <c r="C660" s="28" t="s">
        <v>609</v>
      </c>
      <c r="D660" s="35">
        <v>0</v>
      </c>
      <c r="E660" s="35">
        <v>-622244000000</v>
      </c>
      <c r="F660" s="35">
        <v>-277931000000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-900175000000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-900175000000</v>
      </c>
    </row>
    <row r="661" spans="2:40">
      <c r="B661" s="31">
        <v>2305020000</v>
      </c>
      <c r="C661" s="28" t="s">
        <v>610</v>
      </c>
      <c r="D661" s="35">
        <v>0</v>
      </c>
      <c r="E661" s="35">
        <v>0</v>
      </c>
      <c r="F661" s="35">
        <v>-213293165186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-213293165186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-10298864613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853200742</v>
      </c>
      <c r="AJ661" s="35">
        <v>0</v>
      </c>
      <c r="AK661" s="35">
        <v>0</v>
      </c>
      <c r="AL661" s="35">
        <v>0</v>
      </c>
      <c r="AM661" s="35">
        <v>-9445663871</v>
      </c>
      <c r="AN661" s="35">
        <v>-222738829057</v>
      </c>
    </row>
    <row r="662" spans="2:40">
      <c r="B662" s="31">
        <v>2305020100</v>
      </c>
      <c r="C662" s="28" t="s">
        <v>611</v>
      </c>
      <c r="D662" s="35">
        <v>0</v>
      </c>
      <c r="E662" s="35">
        <v>0</v>
      </c>
      <c r="F662" s="35">
        <v>-213293165186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-213293165186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-10298864613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853200742</v>
      </c>
      <c r="AJ662" s="35">
        <v>0</v>
      </c>
      <c r="AK662" s="35">
        <v>0</v>
      </c>
      <c r="AL662" s="35">
        <v>0</v>
      </c>
      <c r="AM662" s="35">
        <v>-9445663871</v>
      </c>
      <c r="AN662" s="35">
        <v>-222738829057</v>
      </c>
    </row>
    <row r="663" spans="2:40">
      <c r="B663" s="31">
        <v>2305020101</v>
      </c>
      <c r="C663" s="11" t="s">
        <v>612</v>
      </c>
      <c r="D663" s="35">
        <v>0</v>
      </c>
      <c r="E663" s="35">
        <v>0</v>
      </c>
      <c r="F663" s="35">
        <v>-213293165186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-213293165186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-10298864613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0</v>
      </c>
      <c r="AG663" s="35">
        <v>0</v>
      </c>
      <c r="AH663" s="35">
        <v>0</v>
      </c>
      <c r="AI663" s="35">
        <v>853200742</v>
      </c>
      <c r="AJ663" s="35">
        <v>0</v>
      </c>
      <c r="AK663" s="35">
        <v>0</v>
      </c>
      <c r="AL663" s="35">
        <v>0</v>
      </c>
      <c r="AM663" s="35">
        <v>-9445663871</v>
      </c>
      <c r="AN663" s="35">
        <v>-222738829057</v>
      </c>
    </row>
    <row r="664" spans="2:40">
      <c r="B664" s="31">
        <v>2305990000</v>
      </c>
      <c r="C664" s="11" t="s">
        <v>613</v>
      </c>
      <c r="D664" s="35">
        <v>0</v>
      </c>
      <c r="E664" s="35">
        <v>-1902766554890</v>
      </c>
      <c r="F664" s="35">
        <v>-1106594597621</v>
      </c>
      <c r="G664" s="35">
        <v>-49600000000</v>
      </c>
      <c r="H664" s="35">
        <v>-223000000000</v>
      </c>
      <c r="I664" s="35">
        <v>0</v>
      </c>
      <c r="J664" s="35">
        <v>0</v>
      </c>
      <c r="K664" s="35">
        <v>0</v>
      </c>
      <c r="L664" s="35">
        <v>-3281961152511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-25410921683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1391298543</v>
      </c>
      <c r="AJ664" s="35">
        <v>0</v>
      </c>
      <c r="AK664" s="35">
        <v>39388512941</v>
      </c>
      <c r="AL664" s="35">
        <v>0</v>
      </c>
      <c r="AM664" s="35">
        <v>15368889801</v>
      </c>
      <c r="AN664" s="35">
        <v>-3266592262710</v>
      </c>
    </row>
    <row r="665" spans="2:40">
      <c r="B665" s="31">
        <v>2305999900</v>
      </c>
      <c r="C665" s="11" t="s">
        <v>614</v>
      </c>
      <c r="D665" s="35">
        <v>0</v>
      </c>
      <c r="E665" s="35">
        <v>-1902766554890</v>
      </c>
      <c r="F665" s="35">
        <v>-1106594597621</v>
      </c>
      <c r="G665" s="35">
        <v>-49600000000</v>
      </c>
      <c r="H665" s="35">
        <v>-223000000000</v>
      </c>
      <c r="I665" s="35">
        <v>0</v>
      </c>
      <c r="J665" s="35">
        <v>0</v>
      </c>
      <c r="K665" s="35">
        <v>0</v>
      </c>
      <c r="L665" s="35">
        <v>-3281961152511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-25410921683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1391298543</v>
      </c>
      <c r="AJ665" s="35">
        <v>0</v>
      </c>
      <c r="AK665" s="35">
        <v>39388512941</v>
      </c>
      <c r="AL665" s="35">
        <v>0</v>
      </c>
      <c r="AM665" s="35">
        <v>15368889801</v>
      </c>
      <c r="AN665" s="35">
        <v>-3266592262710</v>
      </c>
    </row>
    <row r="666" spans="2:40">
      <c r="B666" s="31">
        <v>2305999999</v>
      </c>
      <c r="C666" s="11" t="s">
        <v>615</v>
      </c>
      <c r="D666" s="35">
        <v>0</v>
      </c>
      <c r="E666" s="35">
        <v>-1902766554890</v>
      </c>
      <c r="F666" s="35">
        <v>-1106594597621</v>
      </c>
      <c r="G666" s="35">
        <v>-49600000000</v>
      </c>
      <c r="H666" s="35">
        <v>-223000000000</v>
      </c>
      <c r="I666" s="35">
        <v>0</v>
      </c>
      <c r="J666" s="35">
        <v>0</v>
      </c>
      <c r="K666" s="35">
        <v>0</v>
      </c>
      <c r="L666" s="35">
        <v>-3281961152511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-25410921683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1391298543</v>
      </c>
      <c r="AJ666" s="35">
        <v>0</v>
      </c>
      <c r="AK666" s="35">
        <v>39388512941</v>
      </c>
      <c r="AL666" s="35">
        <v>0</v>
      </c>
      <c r="AM666" s="35">
        <v>15368889801</v>
      </c>
      <c r="AN666" s="35">
        <v>-3266592262710</v>
      </c>
    </row>
    <row r="667" spans="2:40">
      <c r="B667" s="31">
        <v>2306000000</v>
      </c>
      <c r="C667" s="11" t="s">
        <v>616</v>
      </c>
      <c r="D667" s="35">
        <v>0</v>
      </c>
      <c r="E667" s="35">
        <v>-756945900842</v>
      </c>
      <c r="F667" s="35">
        <v>-624477109072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-1381423009914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-1381423009914</v>
      </c>
    </row>
    <row r="668" spans="2:40">
      <c r="B668" s="31">
        <v>2306010000</v>
      </c>
      <c r="C668" s="11" t="s">
        <v>617</v>
      </c>
      <c r="D668" s="35">
        <v>0</v>
      </c>
      <c r="E668" s="35">
        <v>-756945900842</v>
      </c>
      <c r="F668" s="35">
        <v>-624477109072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-1381423009914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-1381423009914</v>
      </c>
    </row>
    <row r="669" spans="2:40">
      <c r="B669" s="31">
        <v>2306010100</v>
      </c>
      <c r="C669" s="11" t="s">
        <v>618</v>
      </c>
      <c r="D669" s="35">
        <v>0</v>
      </c>
      <c r="E669" s="35">
        <v>-756945900842</v>
      </c>
      <c r="F669" s="35">
        <v>-624477109072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-1381423009914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-1381423009914</v>
      </c>
    </row>
    <row r="670" spans="2:40">
      <c r="B670" s="31">
        <v>2306010101</v>
      </c>
      <c r="C670" s="11" t="s">
        <v>619</v>
      </c>
      <c r="D670" s="35">
        <v>0</v>
      </c>
      <c r="E670" s="35">
        <v>-756945900842</v>
      </c>
      <c r="F670" s="35">
        <v>-624477109072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-1381423009914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-1381423009914</v>
      </c>
    </row>
    <row r="671" spans="2:40">
      <c r="B671" s="31">
        <v>2307000000</v>
      </c>
      <c r="C671" s="11" t="s">
        <v>620</v>
      </c>
      <c r="D671" s="35">
        <v>0</v>
      </c>
      <c r="E671" s="35">
        <v>-7694400000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-7694400000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-1847261887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162124508</v>
      </c>
      <c r="AJ671" s="35">
        <v>0</v>
      </c>
      <c r="AK671" s="35">
        <v>0</v>
      </c>
      <c r="AL671" s="35">
        <v>0</v>
      </c>
      <c r="AM671" s="35">
        <v>-1685137379</v>
      </c>
      <c r="AN671" s="35">
        <v>-9379537379</v>
      </c>
    </row>
    <row r="672" spans="2:40">
      <c r="B672" s="31">
        <v>2307010000</v>
      </c>
      <c r="C672" s="11" t="s">
        <v>621</v>
      </c>
      <c r="D672" s="35">
        <v>0</v>
      </c>
      <c r="E672" s="35">
        <v>-7694400000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-7694400000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-1847261887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162124508</v>
      </c>
      <c r="AJ672" s="35">
        <v>0</v>
      </c>
      <c r="AK672" s="35">
        <v>0</v>
      </c>
      <c r="AL672" s="35">
        <v>0</v>
      </c>
      <c r="AM672" s="35">
        <v>-1685137379</v>
      </c>
      <c r="AN672" s="35">
        <v>-9379537379</v>
      </c>
    </row>
    <row r="673" spans="2:40">
      <c r="B673" s="31">
        <v>2307010100</v>
      </c>
      <c r="C673" s="11" t="s">
        <v>622</v>
      </c>
      <c r="D673" s="35">
        <v>0</v>
      </c>
      <c r="E673" s="35">
        <v>-7694400000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-7694400000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-1847261887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162124508</v>
      </c>
      <c r="AJ673" s="35">
        <v>0</v>
      </c>
      <c r="AK673" s="35">
        <v>0</v>
      </c>
      <c r="AL673" s="35">
        <v>0</v>
      </c>
      <c r="AM673" s="35">
        <v>-1685137379</v>
      </c>
      <c r="AN673" s="35">
        <v>-9379537379</v>
      </c>
    </row>
    <row r="674" spans="2:40">
      <c r="B674" s="31">
        <v>2307010101</v>
      </c>
      <c r="C674" s="11" t="s">
        <v>623</v>
      </c>
      <c r="D674" s="35">
        <v>0</v>
      </c>
      <c r="E674" s="35">
        <v>-7694400000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-7694400000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-1847261887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162124508</v>
      </c>
      <c r="AJ674" s="35">
        <v>0</v>
      </c>
      <c r="AK674" s="35">
        <v>0</v>
      </c>
      <c r="AL674" s="35">
        <v>0</v>
      </c>
      <c r="AM674" s="35">
        <v>-1685137379</v>
      </c>
      <c r="AN674" s="35">
        <v>-9379537379</v>
      </c>
    </row>
    <row r="675" spans="2:40">
      <c r="B675" s="31">
        <v>2308000000</v>
      </c>
      <c r="C675" s="11" t="s">
        <v>624</v>
      </c>
      <c r="D675" s="35">
        <v>0</v>
      </c>
      <c r="E675" s="35">
        <v>0</v>
      </c>
      <c r="F675" s="35">
        <v>-30000000000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-30000000000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-30000000000</v>
      </c>
    </row>
    <row r="676" spans="2:40">
      <c r="B676" s="31">
        <v>2308010000</v>
      </c>
      <c r="C676" s="11" t="s">
        <v>625</v>
      </c>
      <c r="D676" s="35">
        <v>0</v>
      </c>
      <c r="E676" s="35">
        <v>0</v>
      </c>
      <c r="F676" s="35">
        <v>-30000000000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-30000000000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-30000000000</v>
      </c>
    </row>
    <row r="677" spans="2:40">
      <c r="B677" s="31">
        <v>2308010100</v>
      </c>
      <c r="C677" s="28" t="s">
        <v>626</v>
      </c>
      <c r="D677" s="35">
        <v>0</v>
      </c>
      <c r="E677" s="35">
        <v>0</v>
      </c>
      <c r="F677" s="35">
        <v>-30000000000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-30000000000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-30000000000</v>
      </c>
    </row>
    <row r="678" spans="2:40">
      <c r="B678" s="31">
        <v>2308010101</v>
      </c>
      <c r="C678" s="28" t="s">
        <v>627</v>
      </c>
      <c r="D678" s="35">
        <v>0</v>
      </c>
      <c r="E678" s="35">
        <v>0</v>
      </c>
      <c r="F678" s="35">
        <v>-30000000000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-30000000000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-30000000000</v>
      </c>
    </row>
    <row r="679" spans="2:40">
      <c r="B679" s="31">
        <v>2308020000</v>
      </c>
      <c r="C679" s="28" t="s">
        <v>628</v>
      </c>
      <c r="D679" s="35">
        <v>0</v>
      </c>
      <c r="E679" s="35">
        <v>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0</v>
      </c>
    </row>
    <row r="680" spans="2:40">
      <c r="B680" s="31">
        <v>2308020100</v>
      </c>
      <c r="C680" s="28" t="s">
        <v>629</v>
      </c>
      <c r="D680" s="35">
        <v>0</v>
      </c>
      <c r="E680" s="35">
        <v>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</row>
    <row r="681" spans="2:40">
      <c r="B681" s="31">
        <v>2308020101</v>
      </c>
      <c r="C681" s="11" t="s">
        <v>630</v>
      </c>
      <c r="D681" s="35">
        <v>0</v>
      </c>
      <c r="E681" s="35">
        <v>0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</row>
    <row r="682" spans="2:40">
      <c r="B682" s="31">
        <v>2309000000</v>
      </c>
      <c r="C682" s="11" t="s">
        <v>631</v>
      </c>
      <c r="D682" s="35">
        <v>0</v>
      </c>
      <c r="E682" s="35">
        <v>-358208992025</v>
      </c>
      <c r="F682" s="35">
        <v>-118471808000</v>
      </c>
      <c r="G682" s="35">
        <v>-218275308126</v>
      </c>
      <c r="H682" s="35">
        <v>0</v>
      </c>
      <c r="I682" s="35">
        <v>0</v>
      </c>
      <c r="J682" s="35">
        <v>0</v>
      </c>
      <c r="K682" s="35">
        <v>0</v>
      </c>
      <c r="L682" s="35">
        <v>-694956108151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-694956108151</v>
      </c>
    </row>
    <row r="683" spans="2:40">
      <c r="B683" s="31">
        <v>2309010000</v>
      </c>
      <c r="C683" s="11" t="s">
        <v>632</v>
      </c>
      <c r="D683" s="35">
        <v>0</v>
      </c>
      <c r="E683" s="35">
        <v>-325983792025</v>
      </c>
      <c r="F683" s="35">
        <v>-118471808000</v>
      </c>
      <c r="G683" s="35">
        <v>-218275308126</v>
      </c>
      <c r="H683" s="35">
        <v>0</v>
      </c>
      <c r="I683" s="35">
        <v>0</v>
      </c>
      <c r="J683" s="35">
        <v>0</v>
      </c>
      <c r="K683" s="35">
        <v>0</v>
      </c>
      <c r="L683" s="35">
        <v>-662730908151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-662730908151</v>
      </c>
    </row>
    <row r="684" spans="2:40">
      <c r="B684" s="31">
        <v>2309010100</v>
      </c>
      <c r="C684" s="11" t="s">
        <v>633</v>
      </c>
      <c r="D684" s="35">
        <v>0</v>
      </c>
      <c r="E684" s="35">
        <v>-325983792025</v>
      </c>
      <c r="F684" s="35">
        <v>-118471808000</v>
      </c>
      <c r="G684" s="35">
        <v>-218275308126</v>
      </c>
      <c r="H684" s="35">
        <v>0</v>
      </c>
      <c r="I684" s="35">
        <v>0</v>
      </c>
      <c r="J684" s="35">
        <v>0</v>
      </c>
      <c r="K684" s="35">
        <v>0</v>
      </c>
      <c r="L684" s="35">
        <v>-662730908151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-662730908151</v>
      </c>
    </row>
    <row r="685" spans="2:40">
      <c r="B685" s="31">
        <v>2309010101</v>
      </c>
      <c r="C685" s="11" t="s">
        <v>634</v>
      </c>
      <c r="D685" s="35">
        <v>0</v>
      </c>
      <c r="E685" s="35">
        <v>-325983792025</v>
      </c>
      <c r="F685" s="35">
        <v>-118471808000</v>
      </c>
      <c r="G685" s="35">
        <v>-218275308126</v>
      </c>
      <c r="H685" s="35">
        <v>0</v>
      </c>
      <c r="I685" s="35">
        <v>0</v>
      </c>
      <c r="J685" s="35">
        <v>0</v>
      </c>
      <c r="K685" s="35">
        <v>0</v>
      </c>
      <c r="L685" s="35">
        <v>-662730908151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-662730908151</v>
      </c>
    </row>
    <row r="686" spans="2:40">
      <c r="B686" s="31">
        <v>2309020000</v>
      </c>
      <c r="C686" s="11" t="s">
        <v>635</v>
      </c>
      <c r="D686" s="35">
        <v>0</v>
      </c>
      <c r="E686" s="35">
        <v>-32225200000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-32225200000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-32225200000</v>
      </c>
    </row>
    <row r="687" spans="2:40">
      <c r="B687" s="31">
        <v>2309020100</v>
      </c>
      <c r="C687" s="11" t="s">
        <v>636</v>
      </c>
      <c r="D687" s="35">
        <v>0</v>
      </c>
      <c r="E687" s="35">
        <v>-32225200000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-32225200000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-32225200000</v>
      </c>
    </row>
    <row r="688" spans="2:40">
      <c r="B688" s="31">
        <v>2309020101</v>
      </c>
      <c r="C688" s="11" t="s">
        <v>637</v>
      </c>
      <c r="D688" s="35">
        <v>0</v>
      </c>
      <c r="E688" s="35">
        <v>-32225200000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-32225200000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-32225200000</v>
      </c>
    </row>
    <row r="689" spans="2:40">
      <c r="B689" s="31">
        <v>2310000000</v>
      </c>
      <c r="C689" s="11" t="s">
        <v>638</v>
      </c>
      <c r="D689" s="35">
        <v>0</v>
      </c>
      <c r="E689" s="35">
        <v>-43064694105</v>
      </c>
      <c r="F689" s="35">
        <v>-25929230189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-68993924294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-68993924294</v>
      </c>
    </row>
    <row r="690" spans="2:40">
      <c r="B690" s="31">
        <v>2310010000</v>
      </c>
      <c r="C690" s="11" t="s">
        <v>639</v>
      </c>
      <c r="D690" s="35">
        <v>0</v>
      </c>
      <c r="E690" s="35">
        <v>-43064694105</v>
      </c>
      <c r="F690" s="35">
        <v>-25929230189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-68993924294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-68993924294</v>
      </c>
    </row>
    <row r="691" spans="2:40">
      <c r="B691" s="31">
        <v>2310010100</v>
      </c>
      <c r="C691" s="11" t="s">
        <v>640</v>
      </c>
      <c r="D691" s="35">
        <v>0</v>
      </c>
      <c r="E691" s="35">
        <v>-43064694105</v>
      </c>
      <c r="F691" s="35">
        <v>-25929230189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-68993924294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-68993924294</v>
      </c>
    </row>
    <row r="692" spans="2:40">
      <c r="B692" s="31">
        <v>2310010101</v>
      </c>
      <c r="C692" s="11" t="s">
        <v>641</v>
      </c>
      <c r="D692" s="35">
        <v>0</v>
      </c>
      <c r="E692" s="35">
        <v>-43064694105</v>
      </c>
      <c r="F692" s="35">
        <v>-25929230189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-68993924294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-68993924294</v>
      </c>
    </row>
    <row r="693" spans="2:40">
      <c r="B693" s="31">
        <v>2312000000</v>
      </c>
      <c r="C693" s="11" t="s">
        <v>642</v>
      </c>
      <c r="D693" s="35">
        <v>0</v>
      </c>
      <c r="E693" s="35">
        <v>0</v>
      </c>
      <c r="F693" s="35">
        <v>0</v>
      </c>
      <c r="G693" s="35">
        <v>-23148174987</v>
      </c>
      <c r="H693" s="35">
        <v>0</v>
      </c>
      <c r="I693" s="35">
        <v>0</v>
      </c>
      <c r="J693" s="35">
        <v>0</v>
      </c>
      <c r="K693" s="35">
        <v>0</v>
      </c>
      <c r="L693" s="35">
        <v>-23148174987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-23148174987</v>
      </c>
    </row>
    <row r="694" spans="2:40">
      <c r="B694" s="31">
        <v>2312010000</v>
      </c>
      <c r="C694" s="11" t="s">
        <v>643</v>
      </c>
      <c r="D694" s="35">
        <v>0</v>
      </c>
      <c r="E694" s="35">
        <v>0</v>
      </c>
      <c r="F694" s="35">
        <v>0</v>
      </c>
      <c r="G694" s="35">
        <v>-23148174987</v>
      </c>
      <c r="H694" s="35">
        <v>0</v>
      </c>
      <c r="I694" s="35">
        <v>0</v>
      </c>
      <c r="J694" s="35">
        <v>0</v>
      </c>
      <c r="K694" s="35">
        <v>0</v>
      </c>
      <c r="L694" s="35">
        <v>-23148174987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-23148174987</v>
      </c>
    </row>
    <row r="695" spans="2:40">
      <c r="B695" s="31">
        <v>2312010100</v>
      </c>
      <c r="C695" s="11" t="s">
        <v>644</v>
      </c>
      <c r="D695" s="35">
        <v>0</v>
      </c>
      <c r="E695" s="35">
        <v>0</v>
      </c>
      <c r="F695" s="35">
        <v>0</v>
      </c>
      <c r="G695" s="35">
        <v>-23148174987</v>
      </c>
      <c r="H695" s="35">
        <v>0</v>
      </c>
      <c r="I695" s="35">
        <v>0</v>
      </c>
      <c r="J695" s="35">
        <v>0</v>
      </c>
      <c r="K695" s="35">
        <v>0</v>
      </c>
      <c r="L695" s="35">
        <v>-23148174987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-23148174987</v>
      </c>
    </row>
    <row r="696" spans="2:40">
      <c r="B696" s="31">
        <v>2312010101</v>
      </c>
      <c r="C696" s="11" t="s">
        <v>645</v>
      </c>
      <c r="D696" s="35">
        <v>0</v>
      </c>
      <c r="E696" s="35">
        <v>0</v>
      </c>
      <c r="F696" s="35">
        <v>0</v>
      </c>
      <c r="G696" s="35">
        <v>-23148174987</v>
      </c>
      <c r="H696" s="35">
        <v>0</v>
      </c>
      <c r="I696" s="35">
        <v>0</v>
      </c>
      <c r="J696" s="35">
        <v>0</v>
      </c>
      <c r="K696" s="35">
        <v>0</v>
      </c>
      <c r="L696" s="35">
        <v>-23148174987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-23148174987</v>
      </c>
    </row>
    <row r="697" spans="2:40">
      <c r="B697" s="31">
        <v>2400000000</v>
      </c>
      <c r="C697" s="28" t="s">
        <v>646</v>
      </c>
      <c r="D697" s="35">
        <v>-978134769954</v>
      </c>
      <c r="E697" s="35">
        <v>-2109415196315</v>
      </c>
      <c r="F697" s="35">
        <v>-1449097593312</v>
      </c>
      <c r="G697" s="35">
        <v>0</v>
      </c>
      <c r="H697" s="35">
        <v>-2746534831829</v>
      </c>
      <c r="I697" s="35">
        <v>0</v>
      </c>
      <c r="J697" s="35">
        <v>0</v>
      </c>
      <c r="K697" s="35">
        <v>0</v>
      </c>
      <c r="L697" s="35">
        <v>-7283182391410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-44991024503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7145280441</v>
      </c>
      <c r="AJ697" s="35">
        <v>0</v>
      </c>
      <c r="AK697" s="35">
        <v>0</v>
      </c>
      <c r="AL697" s="35">
        <v>0</v>
      </c>
      <c r="AM697" s="35">
        <v>-37845744062</v>
      </c>
      <c r="AN697" s="35">
        <v>-7321028135472</v>
      </c>
    </row>
    <row r="698" spans="2:40">
      <c r="B698" s="31">
        <v>2401000000</v>
      </c>
      <c r="C698" s="11" t="s">
        <v>647</v>
      </c>
      <c r="D698" s="35">
        <v>-978134769954</v>
      </c>
      <c r="E698" s="35">
        <v>-2109415196315</v>
      </c>
      <c r="F698" s="35">
        <v>-1449097593312</v>
      </c>
      <c r="G698" s="35">
        <v>0</v>
      </c>
      <c r="H698" s="35">
        <v>-2746534831829</v>
      </c>
      <c r="I698" s="35">
        <v>0</v>
      </c>
      <c r="J698" s="35">
        <v>0</v>
      </c>
      <c r="K698" s="35">
        <v>0</v>
      </c>
      <c r="L698" s="35">
        <v>-7283182391410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-44991024503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7145280441</v>
      </c>
      <c r="AJ698" s="35">
        <v>0</v>
      </c>
      <c r="AK698" s="35">
        <v>0</v>
      </c>
      <c r="AL698" s="35">
        <v>0</v>
      </c>
      <c r="AM698" s="35">
        <v>-37845744062</v>
      </c>
      <c r="AN698" s="35">
        <v>-7321028135472</v>
      </c>
    </row>
    <row r="699" spans="2:40">
      <c r="B699" s="31">
        <v>2401010000</v>
      </c>
      <c r="C699" s="28" t="s">
        <v>648</v>
      </c>
      <c r="D699" s="35">
        <v>1865230046</v>
      </c>
      <c r="E699" s="35">
        <v>2570003685</v>
      </c>
      <c r="F699" s="35">
        <v>902406688</v>
      </c>
      <c r="G699" s="35">
        <v>0</v>
      </c>
      <c r="H699" s="35">
        <v>3465168171</v>
      </c>
      <c r="I699" s="35">
        <v>0</v>
      </c>
      <c r="J699" s="35">
        <v>0</v>
      </c>
      <c r="K699" s="35">
        <v>0</v>
      </c>
      <c r="L699" s="35">
        <v>8802808590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8802808590</v>
      </c>
    </row>
    <row r="700" spans="2:40">
      <c r="B700" s="31">
        <v>2401010100</v>
      </c>
      <c r="C700" s="11" t="s">
        <v>649</v>
      </c>
      <c r="D700" s="35">
        <v>1865230046</v>
      </c>
      <c r="E700" s="35">
        <v>2570003685</v>
      </c>
      <c r="F700" s="35">
        <v>902406688</v>
      </c>
      <c r="G700" s="35">
        <v>0</v>
      </c>
      <c r="H700" s="35">
        <v>3465168171</v>
      </c>
      <c r="I700" s="35">
        <v>0</v>
      </c>
      <c r="J700" s="35">
        <v>0</v>
      </c>
      <c r="K700" s="35">
        <v>0</v>
      </c>
      <c r="L700" s="35">
        <v>8802808590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8802808590</v>
      </c>
    </row>
    <row r="701" spans="2:40">
      <c r="B701" s="31">
        <v>2401010101</v>
      </c>
      <c r="C701" s="11" t="s">
        <v>650</v>
      </c>
      <c r="D701" s="35">
        <v>1865230046</v>
      </c>
      <c r="E701" s="35">
        <v>2570003685</v>
      </c>
      <c r="F701" s="35">
        <v>902406688</v>
      </c>
      <c r="G701" s="35">
        <v>0</v>
      </c>
      <c r="H701" s="35">
        <v>3465168171</v>
      </c>
      <c r="I701" s="35">
        <v>0</v>
      </c>
      <c r="J701" s="35">
        <v>0</v>
      </c>
      <c r="K701" s="35">
        <v>0</v>
      </c>
      <c r="L701" s="35">
        <v>8802808590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8802808590</v>
      </c>
    </row>
    <row r="702" spans="2:40">
      <c r="B702" s="31">
        <v>2401050000</v>
      </c>
      <c r="C702" s="11" t="s">
        <v>651</v>
      </c>
      <c r="D702" s="35">
        <v>-980000000000</v>
      </c>
      <c r="E702" s="35">
        <v>-1750000000000</v>
      </c>
      <c r="F702" s="35">
        <v>-1450000000000</v>
      </c>
      <c r="G702" s="35">
        <v>0</v>
      </c>
      <c r="H702" s="35">
        <v>-2750000000000</v>
      </c>
      <c r="I702" s="35">
        <v>0</v>
      </c>
      <c r="J702" s="35">
        <v>0</v>
      </c>
      <c r="K702" s="35">
        <v>0</v>
      </c>
      <c r="L702" s="35">
        <v>-6930000000000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-44991024503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7145280441</v>
      </c>
      <c r="AJ702" s="35">
        <v>0</v>
      </c>
      <c r="AK702" s="35">
        <v>0</v>
      </c>
      <c r="AL702" s="35">
        <v>0</v>
      </c>
      <c r="AM702" s="35">
        <v>-37845744062</v>
      </c>
      <c r="AN702" s="35">
        <v>-6967845744062</v>
      </c>
    </row>
    <row r="703" spans="2:40">
      <c r="B703" s="31">
        <v>2401050100</v>
      </c>
      <c r="C703" s="11" t="s">
        <v>652</v>
      </c>
      <c r="D703" s="35">
        <v>-980000000000</v>
      </c>
      <c r="E703" s="35">
        <v>-1750000000000</v>
      </c>
      <c r="F703" s="35">
        <v>-1450000000000</v>
      </c>
      <c r="G703" s="35">
        <v>0</v>
      </c>
      <c r="H703" s="35">
        <v>-2750000000000</v>
      </c>
      <c r="I703" s="35">
        <v>0</v>
      </c>
      <c r="J703" s="35">
        <v>0</v>
      </c>
      <c r="K703" s="35">
        <v>0</v>
      </c>
      <c r="L703" s="35">
        <v>-6930000000000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-44991024503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7145280441</v>
      </c>
      <c r="AJ703" s="35">
        <v>0</v>
      </c>
      <c r="AK703" s="35">
        <v>0</v>
      </c>
      <c r="AL703" s="35">
        <v>0</v>
      </c>
      <c r="AM703" s="35">
        <v>-37845744062</v>
      </c>
      <c r="AN703" s="35">
        <v>-6967845744062</v>
      </c>
    </row>
    <row r="704" spans="2:40">
      <c r="B704" s="31">
        <v>2401050101</v>
      </c>
      <c r="C704" s="11" t="s">
        <v>653</v>
      </c>
      <c r="D704" s="35">
        <v>-980000000000</v>
      </c>
      <c r="E704" s="35">
        <v>-1750000000000</v>
      </c>
      <c r="F704" s="35">
        <v>-1450000000000</v>
      </c>
      <c r="G704" s="35">
        <v>0</v>
      </c>
      <c r="H704" s="35">
        <v>-2750000000000</v>
      </c>
      <c r="I704" s="35">
        <v>0</v>
      </c>
      <c r="J704" s="35">
        <v>0</v>
      </c>
      <c r="K704" s="35">
        <v>0</v>
      </c>
      <c r="L704" s="35">
        <v>-6930000000000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-44991024503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7145280441</v>
      </c>
      <c r="AJ704" s="35">
        <v>0</v>
      </c>
      <c r="AK704" s="35">
        <v>0</v>
      </c>
      <c r="AL704" s="35">
        <v>0</v>
      </c>
      <c r="AM704" s="35">
        <v>-37845744062</v>
      </c>
      <c r="AN704" s="35">
        <v>-6967845744062</v>
      </c>
    </row>
    <row r="705" spans="2:40">
      <c r="B705" s="31">
        <v>2401060000</v>
      </c>
      <c r="C705" s="11" t="s">
        <v>654</v>
      </c>
      <c r="D705" s="35">
        <v>0</v>
      </c>
      <c r="E705" s="35">
        <v>-361985200000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-361985200000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-361985200000</v>
      </c>
    </row>
    <row r="706" spans="2:40">
      <c r="B706" s="31">
        <v>2401060100</v>
      </c>
      <c r="C706" s="11" t="s">
        <v>655</v>
      </c>
      <c r="D706" s="35">
        <v>0</v>
      </c>
      <c r="E706" s="35">
        <v>-361985200000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-361985200000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-361985200000</v>
      </c>
    </row>
    <row r="707" spans="2:40">
      <c r="B707" s="31">
        <v>2401060101</v>
      </c>
      <c r="C707" s="11" t="s">
        <v>656</v>
      </c>
      <c r="D707" s="35">
        <v>0</v>
      </c>
      <c r="E707" s="35">
        <v>-361985200000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-361985200000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-361985200000</v>
      </c>
    </row>
    <row r="708" spans="2:40">
      <c r="B708" s="31">
        <v>2500000000</v>
      </c>
      <c r="C708" s="11" t="s">
        <v>657</v>
      </c>
      <c r="D708" s="35">
        <v>0</v>
      </c>
      <c r="E708" s="35">
        <v>-219210364299</v>
      </c>
      <c r="F708" s="35">
        <v>-37187880999</v>
      </c>
      <c r="G708" s="35">
        <v>-277160000</v>
      </c>
      <c r="H708" s="35">
        <v>0</v>
      </c>
      <c r="I708" s="35">
        <v>0</v>
      </c>
      <c r="J708" s="35">
        <v>0</v>
      </c>
      <c r="K708" s="35">
        <v>0</v>
      </c>
      <c r="L708" s="35">
        <v>-256675405298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-256675405298</v>
      </c>
    </row>
    <row r="709" spans="2:40">
      <c r="B709" s="31">
        <v>2501000000</v>
      </c>
      <c r="C709" s="11" t="s">
        <v>658</v>
      </c>
      <c r="D709" s="35">
        <v>0</v>
      </c>
      <c r="E709" s="35">
        <v>-936714849</v>
      </c>
      <c r="F709" s="35">
        <v>-128097980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-1064812829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-1064812829</v>
      </c>
    </row>
    <row r="710" spans="2:40">
      <c r="B710" s="31">
        <v>2501020000</v>
      </c>
      <c r="C710" s="11" t="s">
        <v>340</v>
      </c>
      <c r="D710" s="35">
        <v>0</v>
      </c>
      <c r="E710" s="35">
        <v>-936714849</v>
      </c>
      <c r="F710" s="35">
        <v>-128097980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-1064812829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-1064812829</v>
      </c>
    </row>
    <row r="711" spans="2:40">
      <c r="B711" s="31">
        <v>2501020100</v>
      </c>
      <c r="C711" s="11" t="s">
        <v>341</v>
      </c>
      <c r="D711" s="35">
        <v>0</v>
      </c>
      <c r="E711" s="35">
        <v>-936714849</v>
      </c>
      <c r="F711" s="35">
        <v>-128097980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-1064812829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-1064812829</v>
      </c>
    </row>
    <row r="712" spans="2:40">
      <c r="B712" s="31">
        <v>2501020101</v>
      </c>
      <c r="C712" s="28" t="s">
        <v>342</v>
      </c>
      <c r="D712" s="35">
        <v>0</v>
      </c>
      <c r="E712" s="35">
        <v>-936714849</v>
      </c>
      <c r="F712" s="35">
        <v>-128097980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-1064812829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-1064812829</v>
      </c>
    </row>
    <row r="713" spans="2:40">
      <c r="B713" s="31">
        <v>2501050000</v>
      </c>
      <c r="C713" s="28" t="s">
        <v>659</v>
      </c>
      <c r="D713" s="35">
        <v>0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</row>
    <row r="714" spans="2:40">
      <c r="B714" s="31">
        <v>2501050100</v>
      </c>
      <c r="C714" s="28" t="s">
        <v>660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</row>
    <row r="715" spans="2:40">
      <c r="B715" s="31">
        <v>2501050101</v>
      </c>
      <c r="C715" s="28" t="s">
        <v>661</v>
      </c>
      <c r="D715" s="35">
        <v>0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</row>
    <row r="716" spans="2:40">
      <c r="B716" s="31">
        <v>2502000000</v>
      </c>
      <c r="C716" s="28" t="s">
        <v>662</v>
      </c>
      <c r="D716" s="35">
        <v>0</v>
      </c>
      <c r="E716" s="35">
        <v>-218273649450</v>
      </c>
      <c r="F716" s="35">
        <v>-36821060511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-255094709961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-255094709961</v>
      </c>
    </row>
    <row r="717" spans="2:40">
      <c r="B717" s="31">
        <v>2502010000</v>
      </c>
      <c r="C717" s="28" t="s">
        <v>344</v>
      </c>
      <c r="D717" s="35">
        <v>0</v>
      </c>
      <c r="E717" s="35">
        <v>-166275353767</v>
      </c>
      <c r="F717" s="35">
        <v>-24529990080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-190805343847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-190805343847</v>
      </c>
    </row>
    <row r="718" spans="2:40">
      <c r="B718" s="31">
        <v>2502010100</v>
      </c>
      <c r="C718" s="28" t="s">
        <v>345</v>
      </c>
      <c r="D718" s="35">
        <v>0</v>
      </c>
      <c r="E718" s="35">
        <v>-166275353767</v>
      </c>
      <c r="F718" s="35">
        <v>-24529990080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-190805343847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-190805343847</v>
      </c>
    </row>
    <row r="719" spans="2:40">
      <c r="B719" s="31">
        <v>2502010101</v>
      </c>
      <c r="C719" s="28" t="s">
        <v>346</v>
      </c>
      <c r="D719" s="35">
        <v>0</v>
      </c>
      <c r="E719" s="35">
        <v>-166275353767</v>
      </c>
      <c r="F719" s="35">
        <v>-24529990080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-190805343847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-190805343847</v>
      </c>
    </row>
    <row r="720" spans="2:40">
      <c r="B720" s="31">
        <v>2502020000</v>
      </c>
      <c r="C720" s="28" t="s">
        <v>347</v>
      </c>
      <c r="D720" s="35">
        <v>0</v>
      </c>
      <c r="E720" s="35">
        <v>-48433415310</v>
      </c>
      <c r="F720" s="35">
        <v>-6701496861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-55134912171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-55134912171</v>
      </c>
    </row>
    <row r="721" spans="2:40">
      <c r="B721" s="31">
        <v>2502020100</v>
      </c>
      <c r="C721" s="11" t="s">
        <v>348</v>
      </c>
      <c r="D721" s="35">
        <v>0</v>
      </c>
      <c r="E721" s="35">
        <v>-48433415310</v>
      </c>
      <c r="F721" s="35">
        <v>-6701496861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-55134912171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-55134912171</v>
      </c>
    </row>
    <row r="722" spans="2:40">
      <c r="B722" s="31">
        <v>2502020101</v>
      </c>
      <c r="C722" s="11" t="s">
        <v>349</v>
      </c>
      <c r="D722" s="35">
        <v>0</v>
      </c>
      <c r="E722" s="35">
        <v>-48433415310</v>
      </c>
      <c r="F722" s="35">
        <v>-6701496861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-55134912171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-55134912171</v>
      </c>
    </row>
    <row r="723" spans="2:40">
      <c r="B723" s="31">
        <v>2502030000</v>
      </c>
      <c r="C723" s="11" t="s">
        <v>663</v>
      </c>
      <c r="D723" s="35">
        <v>0</v>
      </c>
      <c r="E723" s="35">
        <v>-3564880373</v>
      </c>
      <c r="F723" s="35">
        <v>-5589573570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-9154453943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-9154453943</v>
      </c>
    </row>
    <row r="724" spans="2:40">
      <c r="B724" s="31">
        <v>2502030100</v>
      </c>
      <c r="C724" s="11" t="s">
        <v>664</v>
      </c>
      <c r="D724" s="35">
        <v>0</v>
      </c>
      <c r="E724" s="35">
        <v>-3564880373</v>
      </c>
      <c r="F724" s="35">
        <v>-5589573570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-9154453943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-9154453943</v>
      </c>
    </row>
    <row r="725" spans="2:40">
      <c r="B725" s="31">
        <v>2502030101</v>
      </c>
      <c r="C725" s="11" t="s">
        <v>665</v>
      </c>
      <c r="D725" s="35">
        <v>0</v>
      </c>
      <c r="E725" s="35">
        <v>-3564880373</v>
      </c>
      <c r="F725" s="35">
        <v>-5589573570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-9154453943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-9154453943</v>
      </c>
    </row>
    <row r="726" spans="2:40">
      <c r="B726" s="31">
        <v>2502050000</v>
      </c>
      <c r="C726" s="11" t="s">
        <v>666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</row>
    <row r="727" spans="2:40">
      <c r="B727" s="31">
        <v>2502050100</v>
      </c>
      <c r="C727" s="11" t="s">
        <v>667</v>
      </c>
      <c r="D727" s="35">
        <v>0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</row>
    <row r="728" spans="2:40">
      <c r="B728" s="31">
        <v>2502050101</v>
      </c>
      <c r="C728" s="11" t="s">
        <v>668</v>
      </c>
      <c r="D728" s="35">
        <v>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</row>
    <row r="729" spans="2:40">
      <c r="B729" s="31">
        <v>2503000000</v>
      </c>
      <c r="C729" s="11" t="s">
        <v>669</v>
      </c>
      <c r="D729" s="35">
        <v>0</v>
      </c>
      <c r="E729" s="35">
        <v>0</v>
      </c>
      <c r="F729" s="35">
        <v>-18968598</v>
      </c>
      <c r="G729" s="35">
        <v>-277160000</v>
      </c>
      <c r="H729" s="35">
        <v>0</v>
      </c>
      <c r="I729" s="35">
        <v>0</v>
      </c>
      <c r="J729" s="35">
        <v>0</v>
      </c>
      <c r="K729" s="35">
        <v>0</v>
      </c>
      <c r="L729" s="35">
        <v>-296128598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-296128598</v>
      </c>
    </row>
    <row r="730" spans="2:40">
      <c r="B730" s="31">
        <v>2503030000</v>
      </c>
      <c r="C730" s="28" t="s">
        <v>670</v>
      </c>
      <c r="D730" s="35">
        <v>0</v>
      </c>
      <c r="E730" s="35">
        <v>0</v>
      </c>
      <c r="F730" s="35">
        <v>-18968598</v>
      </c>
      <c r="G730" s="35">
        <v>-277160000</v>
      </c>
      <c r="H730" s="35">
        <v>0</v>
      </c>
      <c r="I730" s="35">
        <v>0</v>
      </c>
      <c r="J730" s="35">
        <v>0</v>
      </c>
      <c r="K730" s="35">
        <v>0</v>
      </c>
      <c r="L730" s="35">
        <v>-296128598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-296128598</v>
      </c>
    </row>
    <row r="731" spans="2:40">
      <c r="B731" s="31">
        <v>2503030100</v>
      </c>
      <c r="C731" s="28" t="s">
        <v>671</v>
      </c>
      <c r="D731" s="35">
        <v>0</v>
      </c>
      <c r="E731" s="35">
        <v>0</v>
      </c>
      <c r="F731" s="35">
        <v>-18968598</v>
      </c>
      <c r="G731" s="35">
        <v>-277160000</v>
      </c>
      <c r="H731" s="35">
        <v>0</v>
      </c>
      <c r="I731" s="35">
        <v>0</v>
      </c>
      <c r="J731" s="35">
        <v>0</v>
      </c>
      <c r="K731" s="35">
        <v>0</v>
      </c>
      <c r="L731" s="35">
        <v>-296128598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-296128598</v>
      </c>
    </row>
    <row r="732" spans="2:40">
      <c r="B732" s="31">
        <v>2503030101</v>
      </c>
      <c r="C732" s="28" t="s">
        <v>672</v>
      </c>
      <c r="D732" s="35">
        <v>0</v>
      </c>
      <c r="E732" s="35">
        <v>0</v>
      </c>
      <c r="F732" s="35">
        <v>-18968598</v>
      </c>
      <c r="G732" s="35">
        <v>-277160000</v>
      </c>
      <c r="H732" s="35">
        <v>0</v>
      </c>
      <c r="I732" s="35">
        <v>0</v>
      </c>
      <c r="J732" s="35">
        <v>0</v>
      </c>
      <c r="K732" s="35">
        <v>0</v>
      </c>
      <c r="L732" s="35">
        <v>-296128598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-296128598</v>
      </c>
    </row>
    <row r="733" spans="2:40">
      <c r="B733" s="31">
        <v>2507000000</v>
      </c>
      <c r="C733" s="28" t="s">
        <v>673</v>
      </c>
      <c r="D733" s="35">
        <v>0</v>
      </c>
      <c r="E733" s="35">
        <v>0</v>
      </c>
      <c r="F733" s="35">
        <v>-219753910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-219753910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-219753910</v>
      </c>
    </row>
    <row r="734" spans="2:40">
      <c r="B734" s="31">
        <v>2507020000</v>
      </c>
      <c r="C734" s="11" t="s">
        <v>674</v>
      </c>
      <c r="D734" s="35">
        <v>0</v>
      </c>
      <c r="E734" s="35">
        <v>0</v>
      </c>
      <c r="F734" s="35">
        <v>-219753910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-219753910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-219753910</v>
      </c>
    </row>
    <row r="735" spans="2:40">
      <c r="B735" s="31">
        <v>2507020100</v>
      </c>
      <c r="C735" s="11" t="s">
        <v>675</v>
      </c>
      <c r="D735" s="35">
        <v>0</v>
      </c>
      <c r="E735" s="35">
        <v>0</v>
      </c>
      <c r="F735" s="35">
        <v>-219753910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-219753910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-219753910</v>
      </c>
    </row>
    <row r="736" spans="2:40">
      <c r="B736" s="31">
        <v>2507020101</v>
      </c>
      <c r="C736" s="11" t="s">
        <v>676</v>
      </c>
      <c r="D736" s="35">
        <v>0</v>
      </c>
      <c r="E736" s="35">
        <v>0</v>
      </c>
      <c r="F736" s="35">
        <v>-219753910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-219753910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-219753910</v>
      </c>
    </row>
    <row r="737" spans="2:40">
      <c r="B737" s="31">
        <v>2600000000</v>
      </c>
      <c r="C737" s="11" t="s">
        <v>677</v>
      </c>
      <c r="D737" s="35">
        <v>-1363702059</v>
      </c>
      <c r="E737" s="35">
        <v>-36168547423</v>
      </c>
      <c r="F737" s="35">
        <v>-21564102013</v>
      </c>
      <c r="G737" s="35">
        <v>-693817398</v>
      </c>
      <c r="H737" s="35">
        <v>-1862113218</v>
      </c>
      <c r="I737" s="35">
        <v>-786221817</v>
      </c>
      <c r="J737" s="35">
        <v>-7248533</v>
      </c>
      <c r="K737" s="35">
        <v>-131814410</v>
      </c>
      <c r="L737" s="35">
        <v>-62577566871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-62577566871</v>
      </c>
    </row>
    <row r="738" spans="2:40">
      <c r="B738" s="31">
        <v>2601000000</v>
      </c>
      <c r="C738" s="11" t="s">
        <v>678</v>
      </c>
      <c r="D738" s="35">
        <v>-4601619976</v>
      </c>
      <c r="E738" s="35">
        <v>-185041458100</v>
      </c>
      <c r="F738" s="35">
        <v>-99407647579</v>
      </c>
      <c r="G738" s="35">
        <v>-1802734784</v>
      </c>
      <c r="H738" s="35">
        <v>-4548491905</v>
      </c>
      <c r="I738" s="35">
        <v>-1000115919</v>
      </c>
      <c r="J738" s="35">
        <v>-206772470</v>
      </c>
      <c r="K738" s="35">
        <v>-1053979200</v>
      </c>
      <c r="L738" s="35">
        <v>-297662819933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-297662819933</v>
      </c>
    </row>
    <row r="739" spans="2:40">
      <c r="B739" s="31">
        <v>2601010000</v>
      </c>
      <c r="C739" s="11" t="s">
        <v>679</v>
      </c>
      <c r="D739" s="35">
        <v>-4601619976</v>
      </c>
      <c r="E739" s="35">
        <v>-185041458100</v>
      </c>
      <c r="F739" s="35">
        <v>-99407647579</v>
      </c>
      <c r="G739" s="35">
        <v>-1802734784</v>
      </c>
      <c r="H739" s="35">
        <v>-4548491905</v>
      </c>
      <c r="I739" s="35">
        <v>-1000115919</v>
      </c>
      <c r="J739" s="35">
        <v>-206772470</v>
      </c>
      <c r="K739" s="35">
        <v>-1053979200</v>
      </c>
      <c r="L739" s="35">
        <v>-297662819933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-297662819933</v>
      </c>
    </row>
    <row r="740" spans="2:40">
      <c r="B740" s="31">
        <v>2601010100</v>
      </c>
      <c r="C740" s="11" t="s">
        <v>680</v>
      </c>
      <c r="D740" s="35">
        <v>-4601619976</v>
      </c>
      <c r="E740" s="35">
        <v>-185041458100</v>
      </c>
      <c r="F740" s="35">
        <v>-99407647579</v>
      </c>
      <c r="G740" s="35">
        <v>-1802734784</v>
      </c>
      <c r="H740" s="35">
        <v>-4548491905</v>
      </c>
      <c r="I740" s="35">
        <v>-1000115919</v>
      </c>
      <c r="J740" s="35">
        <v>-206772470</v>
      </c>
      <c r="K740" s="35">
        <v>-1053979200</v>
      </c>
      <c r="L740" s="35">
        <v>-297662819933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-297662819933</v>
      </c>
    </row>
    <row r="741" spans="2:40">
      <c r="B741" s="31">
        <v>2601010101</v>
      </c>
      <c r="C741" s="11" t="s">
        <v>681</v>
      </c>
      <c r="D741" s="35">
        <v>-4601619976</v>
      </c>
      <c r="E741" s="35">
        <v>-185041458100</v>
      </c>
      <c r="F741" s="35">
        <v>-99407647579</v>
      </c>
      <c r="G741" s="35">
        <v>-1802734784</v>
      </c>
      <c r="H741" s="35">
        <v>-4548491905</v>
      </c>
      <c r="I741" s="35">
        <v>-1000115919</v>
      </c>
      <c r="J741" s="35">
        <v>-206772470</v>
      </c>
      <c r="K741" s="35">
        <v>-1053979200</v>
      </c>
      <c r="L741" s="35">
        <v>-297662819933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-297662819933</v>
      </c>
    </row>
    <row r="742" spans="2:40">
      <c r="B742" s="31">
        <v>2602000000</v>
      </c>
      <c r="C742" s="11" t="s">
        <v>682</v>
      </c>
      <c r="D742" s="35">
        <v>0</v>
      </c>
      <c r="E742" s="35">
        <v>2394000</v>
      </c>
      <c r="F742" s="35">
        <v>21267300</v>
      </c>
      <c r="G742" s="35">
        <v>1836000</v>
      </c>
      <c r="H742" s="35">
        <v>0</v>
      </c>
      <c r="I742" s="35">
        <v>0</v>
      </c>
      <c r="J742" s="35">
        <v>0</v>
      </c>
      <c r="K742" s="35">
        <v>0</v>
      </c>
      <c r="L742" s="35">
        <v>25497300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25497300</v>
      </c>
    </row>
    <row r="743" spans="2:40">
      <c r="B743" s="31">
        <v>2602010000</v>
      </c>
      <c r="C743" s="11" t="s">
        <v>683</v>
      </c>
      <c r="D743" s="35">
        <v>0</v>
      </c>
      <c r="E743" s="35">
        <v>2394000</v>
      </c>
      <c r="F743" s="35">
        <v>21267300</v>
      </c>
      <c r="G743" s="35">
        <v>1836000</v>
      </c>
      <c r="H743" s="35">
        <v>0</v>
      </c>
      <c r="I743" s="35">
        <v>0</v>
      </c>
      <c r="J743" s="35">
        <v>0</v>
      </c>
      <c r="K743" s="35">
        <v>0</v>
      </c>
      <c r="L743" s="35">
        <v>25497300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25497300</v>
      </c>
    </row>
    <row r="744" spans="2:40">
      <c r="B744" s="31">
        <v>2602010100</v>
      </c>
      <c r="C744" s="11" t="s">
        <v>684</v>
      </c>
      <c r="D744" s="35">
        <v>0</v>
      </c>
      <c r="E744" s="35">
        <v>2394000</v>
      </c>
      <c r="F744" s="35">
        <v>21267300</v>
      </c>
      <c r="G744" s="35">
        <v>1836000</v>
      </c>
      <c r="H744" s="35">
        <v>0</v>
      </c>
      <c r="I744" s="35">
        <v>0</v>
      </c>
      <c r="J744" s="35">
        <v>0</v>
      </c>
      <c r="K744" s="35">
        <v>0</v>
      </c>
      <c r="L744" s="35">
        <v>25497300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25497300</v>
      </c>
    </row>
    <row r="745" spans="2:40">
      <c r="B745" s="31">
        <v>2602010101</v>
      </c>
      <c r="C745" s="11" t="s">
        <v>685</v>
      </c>
      <c r="D745" s="35">
        <v>0</v>
      </c>
      <c r="E745" s="35">
        <v>2394000</v>
      </c>
      <c r="F745" s="35">
        <v>21267300</v>
      </c>
      <c r="G745" s="35">
        <v>1836000</v>
      </c>
      <c r="H745" s="35">
        <v>0</v>
      </c>
      <c r="I745" s="35">
        <v>0</v>
      </c>
      <c r="J745" s="35">
        <v>0</v>
      </c>
      <c r="K745" s="35">
        <v>0</v>
      </c>
      <c r="L745" s="35">
        <v>25497300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25497300</v>
      </c>
    </row>
    <row r="746" spans="2:40">
      <c r="B746" s="31">
        <v>2603000000</v>
      </c>
      <c r="C746" s="11" t="s">
        <v>686</v>
      </c>
      <c r="D746" s="35">
        <v>0</v>
      </c>
      <c r="E746" s="35">
        <v>0</v>
      </c>
      <c r="F746" s="35">
        <v>0</v>
      </c>
      <c r="G746" s="35">
        <v>0</v>
      </c>
      <c r="H746" s="35">
        <v>2686378687</v>
      </c>
      <c r="I746" s="35">
        <v>0</v>
      </c>
      <c r="J746" s="35">
        <v>0</v>
      </c>
      <c r="K746" s="35">
        <v>0</v>
      </c>
      <c r="L746" s="35">
        <v>2686378687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2686378687</v>
      </c>
    </row>
    <row r="747" spans="2:40">
      <c r="B747" s="31">
        <v>2603010000</v>
      </c>
      <c r="C747" s="11" t="s">
        <v>687</v>
      </c>
      <c r="D747" s="35">
        <v>0</v>
      </c>
      <c r="E747" s="35">
        <v>0</v>
      </c>
      <c r="F747" s="35">
        <v>0</v>
      </c>
      <c r="G747" s="35">
        <v>0</v>
      </c>
      <c r="H747" s="35">
        <v>2686378687</v>
      </c>
      <c r="I747" s="35">
        <v>0</v>
      </c>
      <c r="J747" s="35">
        <v>0</v>
      </c>
      <c r="K747" s="35">
        <v>0</v>
      </c>
      <c r="L747" s="35">
        <v>2686378687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2686378687</v>
      </c>
    </row>
    <row r="748" spans="2:40">
      <c r="B748" s="31">
        <v>2603010100</v>
      </c>
      <c r="C748" s="11" t="s">
        <v>688</v>
      </c>
      <c r="D748" s="35">
        <v>0</v>
      </c>
      <c r="E748" s="35">
        <v>0</v>
      </c>
      <c r="F748" s="35">
        <v>0</v>
      </c>
      <c r="G748" s="35">
        <v>0</v>
      </c>
      <c r="H748" s="35">
        <v>2686378687</v>
      </c>
      <c r="I748" s="35">
        <v>0</v>
      </c>
      <c r="J748" s="35">
        <v>0</v>
      </c>
      <c r="K748" s="35">
        <v>0</v>
      </c>
      <c r="L748" s="35">
        <v>2686378687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2686378687</v>
      </c>
    </row>
    <row r="749" spans="2:40">
      <c r="B749" s="31">
        <v>2603010101</v>
      </c>
      <c r="C749" s="11" t="s">
        <v>689</v>
      </c>
      <c r="D749" s="35">
        <v>0</v>
      </c>
      <c r="E749" s="35">
        <v>0</v>
      </c>
      <c r="F749" s="35">
        <v>0</v>
      </c>
      <c r="G749" s="35">
        <v>0</v>
      </c>
      <c r="H749" s="35">
        <v>2686378687</v>
      </c>
      <c r="I749" s="35">
        <v>0</v>
      </c>
      <c r="J749" s="35">
        <v>0</v>
      </c>
      <c r="K749" s="35">
        <v>0</v>
      </c>
      <c r="L749" s="35">
        <v>2686378687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2686378687</v>
      </c>
    </row>
    <row r="750" spans="2:40">
      <c r="B750" s="31">
        <v>2606000000</v>
      </c>
      <c r="C750" s="11" t="s">
        <v>690</v>
      </c>
      <c r="D750" s="35">
        <v>3237917917</v>
      </c>
      <c r="E750" s="35">
        <v>148870516677</v>
      </c>
      <c r="F750" s="35">
        <v>77822278266</v>
      </c>
      <c r="G750" s="35">
        <v>1107081386</v>
      </c>
      <c r="H750" s="35">
        <v>0</v>
      </c>
      <c r="I750" s="35">
        <v>213894102</v>
      </c>
      <c r="J750" s="35">
        <v>199523937</v>
      </c>
      <c r="K750" s="35">
        <v>922164790</v>
      </c>
      <c r="L750" s="35">
        <v>232373377075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232373377075</v>
      </c>
    </row>
    <row r="751" spans="2:40">
      <c r="B751" s="31">
        <v>2606010000</v>
      </c>
      <c r="C751" s="11" t="s">
        <v>691</v>
      </c>
      <c r="D751" s="35">
        <v>3237917917</v>
      </c>
      <c r="E751" s="35">
        <v>148870516677</v>
      </c>
      <c r="F751" s="35">
        <v>77822278266</v>
      </c>
      <c r="G751" s="35">
        <v>1107081386</v>
      </c>
      <c r="H751" s="35">
        <v>0</v>
      </c>
      <c r="I751" s="35">
        <v>213894102</v>
      </c>
      <c r="J751" s="35">
        <v>199523937</v>
      </c>
      <c r="K751" s="35">
        <v>922164790</v>
      </c>
      <c r="L751" s="35">
        <v>232373377075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232373377075</v>
      </c>
    </row>
    <row r="752" spans="2:40">
      <c r="B752" s="31">
        <v>2606010100</v>
      </c>
      <c r="C752" s="11" t="s">
        <v>692</v>
      </c>
      <c r="D752" s="35">
        <v>3237917917</v>
      </c>
      <c r="E752" s="35">
        <v>148870516677</v>
      </c>
      <c r="F752" s="35">
        <v>77822278266</v>
      </c>
      <c r="G752" s="35">
        <v>1107081386</v>
      </c>
      <c r="H752" s="35">
        <v>0</v>
      </c>
      <c r="I752" s="35">
        <v>213894102</v>
      </c>
      <c r="J752" s="35">
        <v>199523937</v>
      </c>
      <c r="K752" s="35">
        <v>922164790</v>
      </c>
      <c r="L752" s="35">
        <v>232373377075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232373377075</v>
      </c>
    </row>
    <row r="753" spans="2:40">
      <c r="B753" s="31">
        <v>2606010101</v>
      </c>
      <c r="C753" s="11" t="s">
        <v>693</v>
      </c>
      <c r="D753" s="35">
        <v>3237917917</v>
      </c>
      <c r="E753" s="35">
        <v>148870516677</v>
      </c>
      <c r="F753" s="35">
        <v>77822278266</v>
      </c>
      <c r="G753" s="35">
        <v>1107081386</v>
      </c>
      <c r="H753" s="35">
        <v>0</v>
      </c>
      <c r="I753" s="35">
        <v>213894102</v>
      </c>
      <c r="J753" s="35">
        <v>199523937</v>
      </c>
      <c r="K753" s="35">
        <v>922164790</v>
      </c>
      <c r="L753" s="35">
        <v>232373377075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232373377075</v>
      </c>
    </row>
    <row r="754" spans="2:40">
      <c r="B754" s="31">
        <v>2700000000</v>
      </c>
      <c r="C754" s="11" t="s">
        <v>694</v>
      </c>
      <c r="D754" s="35">
        <v>0</v>
      </c>
      <c r="E754" s="35">
        <v>-34180822258</v>
      </c>
      <c r="F754" s="35">
        <v>-131980238735</v>
      </c>
      <c r="G754" s="35">
        <v>-198104539</v>
      </c>
      <c r="H754" s="35">
        <v>-374346797</v>
      </c>
      <c r="I754" s="35">
        <v>-87366314</v>
      </c>
      <c r="J754" s="35">
        <v>0</v>
      </c>
      <c r="K754" s="35">
        <v>0</v>
      </c>
      <c r="L754" s="35">
        <v>-166820878643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-166820878643</v>
      </c>
    </row>
    <row r="755" spans="2:40">
      <c r="B755" s="31">
        <v>2701000000</v>
      </c>
      <c r="C755" s="11" t="s">
        <v>695</v>
      </c>
      <c r="D755" s="35">
        <v>0</v>
      </c>
      <c r="E755" s="35">
        <v>-5741029522</v>
      </c>
      <c r="F755" s="35">
        <v>-849325025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-6590354547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-6590354547</v>
      </c>
    </row>
    <row r="756" spans="2:40">
      <c r="B756" s="31">
        <v>2701010000</v>
      </c>
      <c r="C756" s="11" t="s">
        <v>696</v>
      </c>
      <c r="D756" s="35">
        <v>0</v>
      </c>
      <c r="E756" s="35">
        <v>-5741029522</v>
      </c>
      <c r="F756" s="35">
        <v>-849325025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-6590354547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-6590354547</v>
      </c>
    </row>
    <row r="757" spans="2:40">
      <c r="B757" s="31">
        <v>2701010100</v>
      </c>
      <c r="C757" s="11" t="s">
        <v>697</v>
      </c>
      <c r="D757" s="35">
        <v>0</v>
      </c>
      <c r="E757" s="35">
        <v>-5741029522</v>
      </c>
      <c r="F757" s="35">
        <v>-849325025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-6590354547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-6590354547</v>
      </c>
    </row>
    <row r="758" spans="2:40">
      <c r="B758" s="31">
        <v>2701010101</v>
      </c>
      <c r="C758" s="11" t="s">
        <v>698</v>
      </c>
      <c r="D758" s="35">
        <v>0</v>
      </c>
      <c r="E758" s="35">
        <v>-5741029522</v>
      </c>
      <c r="F758" s="35">
        <v>-849325025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-6590354547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-6590354547</v>
      </c>
    </row>
    <row r="759" spans="2:40">
      <c r="B759" s="31">
        <v>2703000000</v>
      </c>
      <c r="C759" s="11" t="s">
        <v>699</v>
      </c>
      <c r="D759" s="35">
        <v>0</v>
      </c>
      <c r="E759" s="35">
        <v>-7646625628</v>
      </c>
      <c r="F759" s="35">
        <v>-10955791635</v>
      </c>
      <c r="G759" s="35">
        <v>0</v>
      </c>
      <c r="H759" s="35">
        <v>0</v>
      </c>
      <c r="I759" s="35">
        <v>-1884130</v>
      </c>
      <c r="J759" s="35">
        <v>0</v>
      </c>
      <c r="K759" s="35">
        <v>0</v>
      </c>
      <c r="L759" s="35">
        <v>-18604301393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-18604301393</v>
      </c>
    </row>
    <row r="760" spans="2:40">
      <c r="B760" s="31">
        <v>2703010000</v>
      </c>
      <c r="C760" s="28" t="s">
        <v>696</v>
      </c>
      <c r="D760" s="35">
        <v>0</v>
      </c>
      <c r="E760" s="35">
        <v>-7646625628</v>
      </c>
      <c r="F760" s="35">
        <v>-10955791635</v>
      </c>
      <c r="G760" s="35">
        <v>0</v>
      </c>
      <c r="H760" s="35">
        <v>0</v>
      </c>
      <c r="I760" s="35">
        <v>-1884130</v>
      </c>
      <c r="J760" s="35">
        <v>0</v>
      </c>
      <c r="K760" s="35">
        <v>0</v>
      </c>
      <c r="L760" s="35">
        <v>-18604301393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-18604301393</v>
      </c>
    </row>
    <row r="761" spans="2:40">
      <c r="B761" s="31">
        <v>2703010100</v>
      </c>
      <c r="C761" s="11" t="s">
        <v>697</v>
      </c>
      <c r="D761" s="35">
        <v>0</v>
      </c>
      <c r="E761" s="35">
        <v>-7646625628</v>
      </c>
      <c r="F761" s="35">
        <v>-10955791635</v>
      </c>
      <c r="G761" s="35">
        <v>0</v>
      </c>
      <c r="H761" s="35">
        <v>0</v>
      </c>
      <c r="I761" s="35">
        <v>-1884130</v>
      </c>
      <c r="J761" s="35">
        <v>0</v>
      </c>
      <c r="K761" s="35">
        <v>0</v>
      </c>
      <c r="L761" s="35">
        <v>-18604301393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0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-18604301393</v>
      </c>
    </row>
    <row r="762" spans="2:40">
      <c r="B762" s="31">
        <v>2703010101</v>
      </c>
      <c r="C762" s="28" t="s">
        <v>700</v>
      </c>
      <c r="D762" s="35">
        <v>0</v>
      </c>
      <c r="E762" s="35">
        <v>-7646625628</v>
      </c>
      <c r="F762" s="35">
        <v>-10955791635</v>
      </c>
      <c r="G762" s="35">
        <v>0</v>
      </c>
      <c r="H762" s="35">
        <v>0</v>
      </c>
      <c r="I762" s="35">
        <v>-1884130</v>
      </c>
      <c r="J762" s="35">
        <v>0</v>
      </c>
      <c r="K762" s="35">
        <v>0</v>
      </c>
      <c r="L762" s="35">
        <v>-18604301393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-18604301393</v>
      </c>
    </row>
    <row r="763" spans="2:40">
      <c r="B763" s="31">
        <v>2799000000</v>
      </c>
      <c r="C763" s="28" t="s">
        <v>701</v>
      </c>
      <c r="D763" s="35">
        <v>0</v>
      </c>
      <c r="E763" s="35">
        <v>-20793167108</v>
      </c>
      <c r="F763" s="35">
        <v>-120175122075</v>
      </c>
      <c r="G763" s="35">
        <v>-198104539</v>
      </c>
      <c r="H763" s="35">
        <v>-374346797</v>
      </c>
      <c r="I763" s="35">
        <v>-85482184</v>
      </c>
      <c r="J763" s="35">
        <v>0</v>
      </c>
      <c r="K763" s="35">
        <v>0</v>
      </c>
      <c r="L763" s="35">
        <v>-141626222703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-141626222703</v>
      </c>
    </row>
    <row r="764" spans="2:40">
      <c r="B764" s="31">
        <v>2799010000</v>
      </c>
      <c r="C764" s="28" t="s">
        <v>702</v>
      </c>
      <c r="D764" s="35">
        <v>0</v>
      </c>
      <c r="E764" s="35">
        <v>-2537422448</v>
      </c>
      <c r="F764" s="35">
        <v>-2788048209</v>
      </c>
      <c r="G764" s="35">
        <v>-198104539</v>
      </c>
      <c r="H764" s="35">
        <v>-374346797</v>
      </c>
      <c r="I764" s="35">
        <v>-85482184</v>
      </c>
      <c r="J764" s="35">
        <v>0</v>
      </c>
      <c r="K764" s="35">
        <v>0</v>
      </c>
      <c r="L764" s="35">
        <v>-5983404177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-5983404177</v>
      </c>
    </row>
    <row r="765" spans="2:40">
      <c r="B765" s="31">
        <v>2799010100</v>
      </c>
      <c r="C765" s="28" t="s">
        <v>703</v>
      </c>
      <c r="D765" s="35">
        <v>0</v>
      </c>
      <c r="E765" s="35">
        <v>-2537422448</v>
      </c>
      <c r="F765" s="35">
        <v>-2788048209</v>
      </c>
      <c r="G765" s="35">
        <v>-198104539</v>
      </c>
      <c r="H765" s="35">
        <v>-374346797</v>
      </c>
      <c r="I765" s="35">
        <v>-85482184</v>
      </c>
      <c r="J765" s="35">
        <v>0</v>
      </c>
      <c r="K765" s="35">
        <v>0</v>
      </c>
      <c r="L765" s="35">
        <v>-5983404177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-5983404177</v>
      </c>
    </row>
    <row r="766" spans="2:40">
      <c r="B766" s="31">
        <v>2799010101</v>
      </c>
      <c r="C766" s="28" t="s">
        <v>704</v>
      </c>
      <c r="D766" s="35">
        <v>0</v>
      </c>
      <c r="E766" s="35">
        <v>-2537422448</v>
      </c>
      <c r="F766" s="35">
        <v>-2788048209</v>
      </c>
      <c r="G766" s="35">
        <v>-198104539</v>
      </c>
      <c r="H766" s="35">
        <v>-374346797</v>
      </c>
      <c r="I766" s="35">
        <v>-85482184</v>
      </c>
      <c r="J766" s="35">
        <v>0</v>
      </c>
      <c r="K766" s="35">
        <v>0</v>
      </c>
      <c r="L766" s="35">
        <v>-5983404177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-5983404177</v>
      </c>
    </row>
    <row r="767" spans="2:40">
      <c r="B767" s="31">
        <v>2799020000</v>
      </c>
      <c r="C767" s="11" t="s">
        <v>705</v>
      </c>
      <c r="D767" s="35">
        <v>0</v>
      </c>
      <c r="E767" s="35">
        <v>-4381690086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-4381690086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-4381690086</v>
      </c>
    </row>
    <row r="768" spans="2:40">
      <c r="B768" s="31">
        <v>2799020100</v>
      </c>
      <c r="C768" s="28" t="s">
        <v>706</v>
      </c>
      <c r="D768" s="35">
        <v>0</v>
      </c>
      <c r="E768" s="35">
        <v>-4381690086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-4381690086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-4381690086</v>
      </c>
    </row>
    <row r="769" spans="2:40">
      <c r="B769" s="31">
        <v>2799020101</v>
      </c>
      <c r="C769" s="11" t="s">
        <v>707</v>
      </c>
      <c r="D769" s="35">
        <v>0</v>
      </c>
      <c r="E769" s="35">
        <v>-4381690086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-4381690086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-4381690086</v>
      </c>
    </row>
    <row r="770" spans="2:40">
      <c r="B770" s="31">
        <v>2799030000</v>
      </c>
      <c r="C770" s="11" t="s">
        <v>708</v>
      </c>
      <c r="D770" s="35">
        <v>0</v>
      </c>
      <c r="E770" s="35">
        <v>-49503988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-49503988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-49503988</v>
      </c>
    </row>
    <row r="771" spans="2:40">
      <c r="B771" s="31">
        <v>2799030100</v>
      </c>
      <c r="C771" s="11" t="s">
        <v>709</v>
      </c>
      <c r="D771" s="35">
        <v>0</v>
      </c>
      <c r="E771" s="35">
        <v>-49503988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-49503988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-49503988</v>
      </c>
    </row>
    <row r="772" spans="2:40">
      <c r="B772" s="31">
        <v>2799030101</v>
      </c>
      <c r="C772" s="11" t="s">
        <v>710</v>
      </c>
      <c r="D772" s="35">
        <v>0</v>
      </c>
      <c r="E772" s="35">
        <v>-49503988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-49503988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-49503988</v>
      </c>
    </row>
    <row r="773" spans="2:40">
      <c r="B773" s="31">
        <v>2799040000</v>
      </c>
      <c r="C773" s="11" t="s">
        <v>711</v>
      </c>
      <c r="D773" s="35">
        <v>0</v>
      </c>
      <c r="E773" s="35">
        <v>-1349729087</v>
      </c>
      <c r="F773" s="35">
        <v>-728858953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-2078588040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-2078588040</v>
      </c>
    </row>
    <row r="774" spans="2:40">
      <c r="B774" s="31">
        <v>2799040100</v>
      </c>
      <c r="C774" s="11" t="s">
        <v>712</v>
      </c>
      <c r="D774" s="35">
        <v>0</v>
      </c>
      <c r="E774" s="35">
        <v>-1349729087</v>
      </c>
      <c r="F774" s="35">
        <v>-728858953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-2078588040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-2078588040</v>
      </c>
    </row>
    <row r="775" spans="2:40">
      <c r="B775" s="31">
        <v>2799040101</v>
      </c>
      <c r="C775" s="11" t="s">
        <v>713</v>
      </c>
      <c r="D775" s="35">
        <v>0</v>
      </c>
      <c r="E775" s="35">
        <v>-1349729087</v>
      </c>
      <c r="F775" s="35">
        <v>-728858953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-2078588040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-2078588040</v>
      </c>
    </row>
    <row r="776" spans="2:40">
      <c r="B776" s="31">
        <v>2799050000</v>
      </c>
      <c r="C776" s="11" t="s">
        <v>714</v>
      </c>
      <c r="D776" s="35">
        <v>0</v>
      </c>
      <c r="E776" s="35">
        <v>-11130995395</v>
      </c>
      <c r="F776" s="35">
        <v>-116658214913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-127789210308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-127789210308</v>
      </c>
    </row>
    <row r="777" spans="2:40">
      <c r="B777" s="31">
        <v>2799050100</v>
      </c>
      <c r="C777" s="11" t="s">
        <v>715</v>
      </c>
      <c r="D777" s="35">
        <v>0</v>
      </c>
      <c r="E777" s="35">
        <v>-11130995395</v>
      </c>
      <c r="F777" s="35">
        <v>-116658214913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-127789210308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-127789210308</v>
      </c>
    </row>
    <row r="778" spans="2:40">
      <c r="B778" s="31">
        <v>2799050101</v>
      </c>
      <c r="C778" s="11" t="s">
        <v>716</v>
      </c>
      <c r="D778" s="35">
        <v>0</v>
      </c>
      <c r="E778" s="35">
        <v>-11130995395</v>
      </c>
      <c r="F778" s="35">
        <v>-116658214913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-127789210308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-127789210308</v>
      </c>
    </row>
    <row r="779" spans="2:40">
      <c r="B779" s="31">
        <v>2799070000</v>
      </c>
      <c r="C779" s="11" t="s">
        <v>717</v>
      </c>
      <c r="D779" s="35">
        <v>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</row>
    <row r="780" spans="2:40">
      <c r="B780" s="31">
        <v>2799070100</v>
      </c>
      <c r="C780" s="11" t="s">
        <v>718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</row>
    <row r="781" spans="2:40">
      <c r="B781" s="31">
        <v>2799070101</v>
      </c>
      <c r="C781" s="11" t="s">
        <v>719</v>
      </c>
      <c r="D781" s="35">
        <v>0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</row>
    <row r="782" spans="2:40">
      <c r="B782" s="31">
        <v>2799080000</v>
      </c>
      <c r="C782" s="11" t="s">
        <v>720</v>
      </c>
      <c r="D782" s="35">
        <v>0</v>
      </c>
      <c r="E782" s="35">
        <v>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</row>
    <row r="783" spans="2:40">
      <c r="B783" s="31">
        <v>2799080100</v>
      </c>
      <c r="C783" s="11" t="s">
        <v>721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</row>
    <row r="784" spans="2:40">
      <c r="B784" s="31">
        <v>2799080101</v>
      </c>
      <c r="C784" s="11" t="s">
        <v>722</v>
      </c>
      <c r="D784" s="35">
        <v>0</v>
      </c>
      <c r="E784" s="35">
        <v>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</row>
    <row r="785" spans="2:40">
      <c r="B785" s="31">
        <v>2799090000</v>
      </c>
      <c r="C785" s="11" t="s">
        <v>723</v>
      </c>
      <c r="D785" s="35">
        <v>0</v>
      </c>
      <c r="E785" s="35">
        <v>-1343826104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-1343826104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-1343826104</v>
      </c>
    </row>
    <row r="786" spans="2:40">
      <c r="B786" s="31">
        <v>2799090100</v>
      </c>
      <c r="C786" s="11" t="s">
        <v>724</v>
      </c>
      <c r="D786" s="35">
        <v>0</v>
      </c>
      <c r="E786" s="35">
        <v>-1343826104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-1343826104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-1343826104</v>
      </c>
    </row>
    <row r="787" spans="2:40">
      <c r="B787" s="31">
        <v>2799090101</v>
      </c>
      <c r="C787" s="11" t="s">
        <v>725</v>
      </c>
      <c r="D787" s="35">
        <v>0</v>
      </c>
      <c r="E787" s="35">
        <v>-1343826104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-1343826104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-1343826104</v>
      </c>
    </row>
    <row r="788" spans="2:40">
      <c r="B788" s="31">
        <v>2800000000</v>
      </c>
      <c r="C788" s="11" t="s">
        <v>726</v>
      </c>
      <c r="D788" s="35">
        <v>-59382200253</v>
      </c>
      <c r="E788" s="35">
        <v>-3419072052531</v>
      </c>
      <c r="F788" s="35">
        <v>-1204865423726</v>
      </c>
      <c r="G788" s="35">
        <v>-119103309699</v>
      </c>
      <c r="H788" s="35">
        <v>-287312515577</v>
      </c>
      <c r="I788" s="35">
        <v>-20879628674</v>
      </c>
      <c r="J788" s="35">
        <v>-313764899</v>
      </c>
      <c r="K788" s="35">
        <v>-2940147464</v>
      </c>
      <c r="L788" s="35">
        <v>-5113869042823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130847396028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55894475</v>
      </c>
      <c r="AK788" s="35">
        <v>13459251614</v>
      </c>
      <c r="AL788" s="35">
        <v>0</v>
      </c>
      <c r="AM788" s="35">
        <v>144362542117</v>
      </c>
      <c r="AN788" s="35">
        <v>-4969506500706</v>
      </c>
    </row>
    <row r="789" spans="2:40">
      <c r="B789" s="31">
        <v>2801000000</v>
      </c>
      <c r="C789" s="11" t="s">
        <v>451</v>
      </c>
      <c r="D789" s="35">
        <v>0</v>
      </c>
      <c r="E789" s="35">
        <v>673372289</v>
      </c>
      <c r="F789" s="35">
        <v>13572962</v>
      </c>
      <c r="G789" s="35">
        <v>0</v>
      </c>
      <c r="H789" s="35">
        <v>14204496529</v>
      </c>
      <c r="I789" s="35">
        <v>0</v>
      </c>
      <c r="J789" s="35">
        <v>0</v>
      </c>
      <c r="K789" s="35">
        <v>0</v>
      </c>
      <c r="L789" s="35">
        <v>14891441780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14891441780</v>
      </c>
    </row>
    <row r="790" spans="2:40">
      <c r="B790" s="31">
        <v>2801010000</v>
      </c>
      <c r="C790" s="11" t="s">
        <v>162</v>
      </c>
      <c r="D790" s="35">
        <v>0</v>
      </c>
      <c r="E790" s="35">
        <v>673372289</v>
      </c>
      <c r="F790" s="35">
        <v>13572962</v>
      </c>
      <c r="G790" s="35">
        <v>0</v>
      </c>
      <c r="H790" s="35">
        <v>14204496529</v>
      </c>
      <c r="I790" s="35">
        <v>0</v>
      </c>
      <c r="J790" s="35">
        <v>0</v>
      </c>
      <c r="K790" s="35">
        <v>0</v>
      </c>
      <c r="L790" s="35">
        <v>14891441780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14891441780</v>
      </c>
    </row>
    <row r="791" spans="2:40">
      <c r="B791" s="31">
        <v>2801010100</v>
      </c>
      <c r="C791" s="11" t="s">
        <v>452</v>
      </c>
      <c r="D791" s="35">
        <v>0</v>
      </c>
      <c r="E791" s="35">
        <v>673372289</v>
      </c>
      <c r="F791" s="35">
        <v>13572962</v>
      </c>
      <c r="G791" s="35">
        <v>0</v>
      </c>
      <c r="H791" s="35">
        <v>14204496529</v>
      </c>
      <c r="I791" s="35">
        <v>0</v>
      </c>
      <c r="J791" s="35">
        <v>0</v>
      </c>
      <c r="K791" s="35">
        <v>0</v>
      </c>
      <c r="L791" s="35">
        <v>14891441780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14891441780</v>
      </c>
    </row>
    <row r="792" spans="2:40">
      <c r="B792" s="31">
        <v>2801010101</v>
      </c>
      <c r="C792" s="11" t="s">
        <v>727</v>
      </c>
      <c r="D792" s="35">
        <v>0</v>
      </c>
      <c r="E792" s="35">
        <v>673372289</v>
      </c>
      <c r="F792" s="35">
        <v>13572962</v>
      </c>
      <c r="G792" s="35">
        <v>0</v>
      </c>
      <c r="H792" s="35">
        <v>14204496529</v>
      </c>
      <c r="I792" s="35">
        <v>0</v>
      </c>
      <c r="J792" s="35">
        <v>0</v>
      </c>
      <c r="K792" s="35">
        <v>0</v>
      </c>
      <c r="L792" s="35">
        <v>14891441780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14891441780</v>
      </c>
    </row>
    <row r="793" spans="2:40">
      <c r="B793" s="31">
        <v>2803000000</v>
      </c>
      <c r="C793" s="11" t="s">
        <v>728</v>
      </c>
      <c r="D793" s="35">
        <v>0</v>
      </c>
      <c r="E793" s="35">
        <v>-237637775054</v>
      </c>
      <c r="F793" s="35">
        <v>-146812814259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-384450589313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-384450589313</v>
      </c>
    </row>
    <row r="794" spans="2:40">
      <c r="B794" s="31">
        <v>2803010000</v>
      </c>
      <c r="C794" s="11" t="s">
        <v>729</v>
      </c>
      <c r="D794" s="35">
        <v>0</v>
      </c>
      <c r="E794" s="35">
        <v>-237637775054</v>
      </c>
      <c r="F794" s="35">
        <v>-146812814259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-384450589313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-384450589313</v>
      </c>
    </row>
    <row r="795" spans="2:40">
      <c r="B795" s="31">
        <v>2803010100</v>
      </c>
      <c r="C795" s="11" t="s">
        <v>730</v>
      </c>
      <c r="D795" s="35">
        <v>0</v>
      </c>
      <c r="E795" s="35">
        <v>-237637775054</v>
      </c>
      <c r="F795" s="35">
        <v>-146812814259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-384450589313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-384450589313</v>
      </c>
    </row>
    <row r="796" spans="2:40">
      <c r="B796" s="31">
        <v>2803010101</v>
      </c>
      <c r="C796" s="11" t="s">
        <v>731</v>
      </c>
      <c r="D796" s="35">
        <v>0</v>
      </c>
      <c r="E796" s="35">
        <v>-237637775054</v>
      </c>
      <c r="F796" s="35">
        <v>-146812814259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-384450589313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-384450589313</v>
      </c>
    </row>
    <row r="797" spans="2:40">
      <c r="B797" s="31">
        <v>2804000000</v>
      </c>
      <c r="C797" s="11" t="s">
        <v>732</v>
      </c>
      <c r="D797" s="35">
        <v>0</v>
      </c>
      <c r="E797" s="35">
        <v>-15138565057</v>
      </c>
      <c r="F797" s="35">
        <v>-16001646896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-31140211953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-31140211953</v>
      </c>
    </row>
    <row r="798" spans="2:40">
      <c r="B798" s="31">
        <v>2804010000</v>
      </c>
      <c r="C798" s="11" t="s">
        <v>733</v>
      </c>
      <c r="D798" s="35">
        <v>0</v>
      </c>
      <c r="E798" s="35">
        <v>-68690183</v>
      </c>
      <c r="F798" s="35">
        <v>-11728167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-80418350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-80418350</v>
      </c>
    </row>
    <row r="799" spans="2:40">
      <c r="B799" s="31">
        <v>2804010100</v>
      </c>
      <c r="C799" s="11" t="s">
        <v>734</v>
      </c>
      <c r="D799" s="35">
        <v>0</v>
      </c>
      <c r="E799" s="35">
        <v>-68690183</v>
      </c>
      <c r="F799" s="35">
        <v>-11728167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-80418350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-80418350</v>
      </c>
    </row>
    <row r="800" spans="2:40">
      <c r="B800" s="31">
        <v>2804010101</v>
      </c>
      <c r="C800" s="11" t="s">
        <v>735</v>
      </c>
      <c r="D800" s="35">
        <v>0</v>
      </c>
      <c r="E800" s="35">
        <v>-68690183</v>
      </c>
      <c r="F800" s="35">
        <v>-11728167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-80418350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-80418350</v>
      </c>
    </row>
    <row r="801" spans="2:40">
      <c r="B801" s="31">
        <v>2804020000</v>
      </c>
      <c r="C801" s="11" t="s">
        <v>736</v>
      </c>
      <c r="D801" s="35">
        <v>0</v>
      </c>
      <c r="E801" s="35">
        <v>-15069874874</v>
      </c>
      <c r="F801" s="35">
        <v>-15989918729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-31059793603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-31059793603</v>
      </c>
    </row>
    <row r="802" spans="2:40">
      <c r="B802" s="31">
        <v>2804020100</v>
      </c>
      <c r="C802" s="11" t="s">
        <v>737</v>
      </c>
      <c r="D802" s="35">
        <v>0</v>
      </c>
      <c r="E802" s="35">
        <v>-15069874874</v>
      </c>
      <c r="F802" s="35">
        <v>-15989918729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-31059793603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-31059793603</v>
      </c>
    </row>
    <row r="803" spans="2:40">
      <c r="B803" s="31">
        <v>2804020101</v>
      </c>
      <c r="C803" s="11" t="s">
        <v>738</v>
      </c>
      <c r="D803" s="35">
        <v>0</v>
      </c>
      <c r="E803" s="35">
        <v>-15069874874</v>
      </c>
      <c r="F803" s="35">
        <v>-15989918729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-31059793603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-31059793603</v>
      </c>
    </row>
    <row r="804" spans="2:40">
      <c r="B804" s="31">
        <v>2806000000</v>
      </c>
      <c r="C804" s="11" t="s">
        <v>739</v>
      </c>
      <c r="D804" s="35">
        <v>0</v>
      </c>
      <c r="E804" s="35">
        <v>-5033559372</v>
      </c>
      <c r="F804" s="35">
        <v>-12258692077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-17292251449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0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-17292251449</v>
      </c>
    </row>
    <row r="805" spans="2:40">
      <c r="B805" s="31">
        <v>2806010000</v>
      </c>
      <c r="C805" s="11" t="s">
        <v>740</v>
      </c>
      <c r="D805" s="35">
        <v>0</v>
      </c>
      <c r="E805" s="35">
        <v>-3474324520</v>
      </c>
      <c r="F805" s="35">
        <v>-11190389332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-14664713852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-14664713852</v>
      </c>
    </row>
    <row r="806" spans="2:40">
      <c r="B806" s="31">
        <v>2806010100</v>
      </c>
      <c r="C806" s="11" t="s">
        <v>741</v>
      </c>
      <c r="D806" s="35">
        <v>0</v>
      </c>
      <c r="E806" s="35">
        <v>-3474324520</v>
      </c>
      <c r="F806" s="35">
        <v>-11190389332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-14664713852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-14664713852</v>
      </c>
    </row>
    <row r="807" spans="2:40">
      <c r="B807" s="31">
        <v>2806010101</v>
      </c>
      <c r="C807" s="11" t="s">
        <v>742</v>
      </c>
      <c r="D807" s="35">
        <v>0</v>
      </c>
      <c r="E807" s="35">
        <v>-3474324520</v>
      </c>
      <c r="F807" s="35">
        <v>-11190389332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-14664713852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-14664713852</v>
      </c>
    </row>
    <row r="808" spans="2:40">
      <c r="B808" s="31">
        <v>2806020000</v>
      </c>
      <c r="C808" s="11" t="s">
        <v>743</v>
      </c>
      <c r="D808" s="35">
        <v>0</v>
      </c>
      <c r="E808" s="35">
        <v>-1158547</v>
      </c>
      <c r="F808" s="35">
        <v>-1068302745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-1069461292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-1069461292</v>
      </c>
    </row>
    <row r="809" spans="2:40">
      <c r="B809" s="31">
        <v>2806020100</v>
      </c>
      <c r="C809" s="11" t="s">
        <v>744</v>
      </c>
      <c r="D809" s="35">
        <v>0</v>
      </c>
      <c r="E809" s="35">
        <v>-1158547</v>
      </c>
      <c r="F809" s="35">
        <v>-1068302745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-1069461292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0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-1069461292</v>
      </c>
    </row>
    <row r="810" spans="2:40">
      <c r="B810" s="31">
        <v>2806020101</v>
      </c>
      <c r="C810" s="11" t="s">
        <v>745</v>
      </c>
      <c r="D810" s="35">
        <v>0</v>
      </c>
      <c r="E810" s="35">
        <v>-1158547</v>
      </c>
      <c r="F810" s="35">
        <v>-1068302745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-1069461292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-1069461292</v>
      </c>
    </row>
    <row r="811" spans="2:40">
      <c r="B811" s="31">
        <v>2806030000</v>
      </c>
      <c r="C811" s="11" t="s">
        <v>746</v>
      </c>
      <c r="D811" s="35">
        <v>0</v>
      </c>
      <c r="E811" s="35">
        <v>-1491659490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-1491659490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-1491659490</v>
      </c>
    </row>
    <row r="812" spans="2:40">
      <c r="B812" s="31">
        <v>2806030100</v>
      </c>
      <c r="C812" s="11" t="s">
        <v>747</v>
      </c>
      <c r="D812" s="35">
        <v>0</v>
      </c>
      <c r="E812" s="35">
        <v>-1491659490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-1491659490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-1491659490</v>
      </c>
    </row>
    <row r="813" spans="2:40">
      <c r="B813" s="31">
        <v>2806030101</v>
      </c>
      <c r="C813" s="11" t="s">
        <v>748</v>
      </c>
      <c r="D813" s="35">
        <v>0</v>
      </c>
      <c r="E813" s="35">
        <v>-1491659490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-1491659490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-1491659490</v>
      </c>
    </row>
    <row r="814" spans="2:40">
      <c r="B814" s="31">
        <v>2806040000</v>
      </c>
      <c r="C814" s="11" t="s">
        <v>749</v>
      </c>
      <c r="D814" s="35">
        <v>0</v>
      </c>
      <c r="E814" s="35">
        <v>-329950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-329950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-329950</v>
      </c>
    </row>
    <row r="815" spans="2:40">
      <c r="B815" s="31">
        <v>2806040100</v>
      </c>
      <c r="C815" s="11" t="s">
        <v>750</v>
      </c>
      <c r="D815" s="35">
        <v>0</v>
      </c>
      <c r="E815" s="35">
        <v>-329950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-329950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-329950</v>
      </c>
    </row>
    <row r="816" spans="2:40">
      <c r="B816" s="31">
        <v>2806040101</v>
      </c>
      <c r="C816" s="11" t="s">
        <v>751</v>
      </c>
      <c r="D816" s="35">
        <v>0</v>
      </c>
      <c r="E816" s="35">
        <v>-329950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-329950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-329950</v>
      </c>
    </row>
    <row r="817" spans="2:40">
      <c r="B817" s="31">
        <v>2806060000</v>
      </c>
      <c r="C817" s="11" t="s">
        <v>752</v>
      </c>
      <c r="D817" s="35">
        <v>0</v>
      </c>
      <c r="E817" s="35">
        <v>-42709750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-42709750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-42709750</v>
      </c>
    </row>
    <row r="818" spans="2:40">
      <c r="B818" s="31">
        <v>2806060100</v>
      </c>
      <c r="C818" s="11" t="s">
        <v>753</v>
      </c>
      <c r="D818" s="35">
        <v>0</v>
      </c>
      <c r="E818" s="35">
        <v>-42709750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-42709750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-42709750</v>
      </c>
    </row>
    <row r="819" spans="2:40">
      <c r="B819" s="31">
        <v>2806060101</v>
      </c>
      <c r="C819" s="11" t="s">
        <v>754</v>
      </c>
      <c r="D819" s="35">
        <v>0</v>
      </c>
      <c r="E819" s="35">
        <v>-42709750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-42709750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-42709750</v>
      </c>
    </row>
    <row r="820" spans="2:40">
      <c r="B820" s="31">
        <v>2806070000</v>
      </c>
      <c r="C820" s="11" t="s">
        <v>755</v>
      </c>
      <c r="D820" s="35">
        <v>0</v>
      </c>
      <c r="E820" s="35">
        <v>-23333265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-23333265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-23333265</v>
      </c>
    </row>
    <row r="821" spans="2:40">
      <c r="B821" s="31">
        <v>2806070100</v>
      </c>
      <c r="C821" s="28" t="s">
        <v>756</v>
      </c>
      <c r="D821" s="35">
        <v>0</v>
      </c>
      <c r="E821" s="35">
        <v>-23333265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-23333265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-23333265</v>
      </c>
    </row>
    <row r="822" spans="2:40">
      <c r="B822" s="31">
        <v>2806070101</v>
      </c>
      <c r="C822" s="11" t="s">
        <v>757</v>
      </c>
      <c r="D822" s="35">
        <v>0</v>
      </c>
      <c r="E822" s="35">
        <v>-23333265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-23333265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-23333265</v>
      </c>
    </row>
    <row r="823" spans="2:40">
      <c r="B823" s="31">
        <v>2806080000</v>
      </c>
      <c r="C823" s="11" t="s">
        <v>758</v>
      </c>
      <c r="D823" s="35">
        <v>0</v>
      </c>
      <c r="E823" s="35">
        <v>-43850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-43850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-43850</v>
      </c>
    </row>
    <row r="824" spans="2:40">
      <c r="B824" s="31">
        <v>2806080100</v>
      </c>
      <c r="C824" s="11" t="s">
        <v>759</v>
      </c>
      <c r="D824" s="35">
        <v>0</v>
      </c>
      <c r="E824" s="35">
        <v>-43850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-43850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-43850</v>
      </c>
    </row>
    <row r="825" spans="2:40">
      <c r="B825" s="31">
        <v>2806080101</v>
      </c>
      <c r="C825" s="11" t="s">
        <v>760</v>
      </c>
      <c r="D825" s="35">
        <v>0</v>
      </c>
      <c r="E825" s="35">
        <v>-43850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-43850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-43850</v>
      </c>
    </row>
    <row r="826" spans="2:40">
      <c r="B826" s="31">
        <v>2807000000</v>
      </c>
      <c r="C826" s="11" t="s">
        <v>761</v>
      </c>
      <c r="D826" s="35">
        <v>0</v>
      </c>
      <c r="E826" s="35">
        <v>-50079688</v>
      </c>
      <c r="F826" s="35">
        <v>-10762533762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-10812613450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0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-10812613450</v>
      </c>
    </row>
    <row r="827" spans="2:40">
      <c r="B827" s="31">
        <v>2807010000</v>
      </c>
      <c r="C827" s="11" t="s">
        <v>762</v>
      </c>
      <c r="D827" s="35">
        <v>0</v>
      </c>
      <c r="E827" s="35">
        <v>-161249</v>
      </c>
      <c r="F827" s="35">
        <v>-10762533762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-10762695011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-10762695011</v>
      </c>
    </row>
    <row r="828" spans="2:40">
      <c r="B828" s="31">
        <v>2807010100</v>
      </c>
      <c r="C828" s="28" t="s">
        <v>763</v>
      </c>
      <c r="D828" s="35">
        <v>0</v>
      </c>
      <c r="E828" s="35">
        <v>-161249</v>
      </c>
      <c r="F828" s="35">
        <v>-10762533762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-10762695011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-10762695011</v>
      </c>
    </row>
    <row r="829" spans="2:40">
      <c r="B829" s="31">
        <v>2807010101</v>
      </c>
      <c r="C829" s="28" t="s">
        <v>764</v>
      </c>
      <c r="D829" s="35">
        <v>0</v>
      </c>
      <c r="E829" s="35">
        <v>-161249</v>
      </c>
      <c r="F829" s="35">
        <v>-10762533762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-10762695011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-10762695011</v>
      </c>
    </row>
    <row r="830" spans="2:40">
      <c r="B830" s="31">
        <v>2807020000</v>
      </c>
      <c r="C830" s="28" t="s">
        <v>765</v>
      </c>
      <c r="D830" s="35">
        <v>0</v>
      </c>
      <c r="E830" s="35">
        <v>-49918439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-49918439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-49918439</v>
      </c>
    </row>
    <row r="831" spans="2:40">
      <c r="B831" s="31">
        <v>2807020100</v>
      </c>
      <c r="C831" s="28" t="s">
        <v>766</v>
      </c>
      <c r="D831" s="35">
        <v>0</v>
      </c>
      <c r="E831" s="35">
        <v>-49918439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-49918439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0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-49918439</v>
      </c>
    </row>
    <row r="832" spans="2:40">
      <c r="B832" s="31">
        <v>2807020101</v>
      </c>
      <c r="C832" s="11" t="s">
        <v>767</v>
      </c>
      <c r="D832" s="35">
        <v>0</v>
      </c>
      <c r="E832" s="35">
        <v>-49918439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-49918439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-49918439</v>
      </c>
    </row>
    <row r="833" spans="2:40">
      <c r="B833" s="31">
        <v>2808000000</v>
      </c>
      <c r="C833" s="11" t="s">
        <v>768</v>
      </c>
      <c r="D833" s="35">
        <v>0</v>
      </c>
      <c r="E833" s="35">
        <v>-39485800683</v>
      </c>
      <c r="F833" s="35">
        <v>-5273662151</v>
      </c>
      <c r="G833" s="35">
        <v>0</v>
      </c>
      <c r="H833" s="35">
        <v>-234859354448</v>
      </c>
      <c r="I833" s="35">
        <v>0</v>
      </c>
      <c r="J833" s="35">
        <v>0</v>
      </c>
      <c r="K833" s="35">
        <v>0</v>
      </c>
      <c r="L833" s="35">
        <v>-279618817282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17583669430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17583669430</v>
      </c>
      <c r="AN833" s="35">
        <v>-262035147852</v>
      </c>
    </row>
    <row r="834" spans="2:40">
      <c r="B834" s="31">
        <v>2808010000</v>
      </c>
      <c r="C834" s="11" t="s">
        <v>769</v>
      </c>
      <c r="D834" s="35">
        <v>0</v>
      </c>
      <c r="E834" s="35">
        <v>-25953436426</v>
      </c>
      <c r="F834" s="35">
        <v>-2832573466</v>
      </c>
      <c r="G834" s="35">
        <v>0</v>
      </c>
      <c r="H834" s="35">
        <v>-234859354448</v>
      </c>
      <c r="I834" s="35">
        <v>0</v>
      </c>
      <c r="J834" s="35">
        <v>0</v>
      </c>
      <c r="K834" s="35">
        <v>0</v>
      </c>
      <c r="L834" s="35">
        <v>-263645364340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17583669430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17583669430</v>
      </c>
      <c r="AN834" s="35">
        <v>-246061694910</v>
      </c>
    </row>
    <row r="835" spans="2:40">
      <c r="B835" s="31">
        <v>2808010100</v>
      </c>
      <c r="C835" s="11" t="s">
        <v>770</v>
      </c>
      <c r="D835" s="35">
        <v>0</v>
      </c>
      <c r="E835" s="35">
        <v>-4045914236</v>
      </c>
      <c r="F835" s="35">
        <v>-676368466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-4722282702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-4722282702</v>
      </c>
    </row>
    <row r="836" spans="2:40">
      <c r="B836" s="31">
        <v>2808010101</v>
      </c>
      <c r="C836" s="11" t="s">
        <v>771</v>
      </c>
      <c r="D836" s="35">
        <v>0</v>
      </c>
      <c r="E836" s="35">
        <v>-4045914236</v>
      </c>
      <c r="F836" s="35">
        <v>-676368466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-4722282702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-4722282702</v>
      </c>
    </row>
    <row r="837" spans="2:40">
      <c r="B837" s="31">
        <v>2808010200</v>
      </c>
      <c r="C837" s="11" t="s">
        <v>772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</row>
    <row r="838" spans="2:40">
      <c r="B838" s="31">
        <v>2808010201</v>
      </c>
      <c r="C838" s="11" t="s">
        <v>773</v>
      </c>
      <c r="D838" s="35">
        <v>0</v>
      </c>
      <c r="E838" s="35">
        <v>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</row>
    <row r="839" spans="2:40">
      <c r="B839" s="31">
        <v>2808019900</v>
      </c>
      <c r="C839" s="28" t="s">
        <v>106</v>
      </c>
      <c r="D839" s="35">
        <v>0</v>
      </c>
      <c r="E839" s="35">
        <v>-21907522190</v>
      </c>
      <c r="F839" s="35">
        <v>-2156205000</v>
      </c>
      <c r="G839" s="35">
        <v>0</v>
      </c>
      <c r="H839" s="35">
        <v>-234859354448</v>
      </c>
      <c r="I839" s="35">
        <v>0</v>
      </c>
      <c r="J839" s="35">
        <v>0</v>
      </c>
      <c r="K839" s="35">
        <v>0</v>
      </c>
      <c r="L839" s="35">
        <v>-258923081638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17583669430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17583669430</v>
      </c>
      <c r="AN839" s="35">
        <v>-241339412208</v>
      </c>
    </row>
    <row r="840" spans="2:40">
      <c r="B840" s="31">
        <v>2808019999</v>
      </c>
      <c r="C840" s="28" t="s">
        <v>774</v>
      </c>
      <c r="D840" s="35">
        <v>0</v>
      </c>
      <c r="E840" s="35">
        <v>-21907522190</v>
      </c>
      <c r="F840" s="35">
        <v>-2156205000</v>
      </c>
      <c r="G840" s="35">
        <v>0</v>
      </c>
      <c r="H840" s="35">
        <v>-234859354448</v>
      </c>
      <c r="I840" s="35">
        <v>0</v>
      </c>
      <c r="J840" s="35">
        <v>0</v>
      </c>
      <c r="K840" s="35">
        <v>0</v>
      </c>
      <c r="L840" s="35">
        <v>-258923081638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17583669430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17583669430</v>
      </c>
      <c r="AN840" s="35">
        <v>-241339412208</v>
      </c>
    </row>
    <row r="841" spans="2:40">
      <c r="B841" s="31">
        <v>2808020000</v>
      </c>
      <c r="C841" s="28" t="s">
        <v>775</v>
      </c>
      <c r="D841" s="35">
        <v>0</v>
      </c>
      <c r="E841" s="35">
        <v>-13532364257</v>
      </c>
      <c r="F841" s="35">
        <v>-2441088685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-15973452942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-15973452942</v>
      </c>
    </row>
    <row r="842" spans="2:40">
      <c r="B842" s="31">
        <v>2808020100</v>
      </c>
      <c r="C842" s="11" t="s">
        <v>770</v>
      </c>
      <c r="D842" s="35">
        <v>0</v>
      </c>
      <c r="E842" s="35">
        <v>0</v>
      </c>
      <c r="F842" s="35">
        <v>-1340803429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-1340803429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-1340803429</v>
      </c>
    </row>
    <row r="843" spans="2:40">
      <c r="B843" s="31">
        <v>2808020101</v>
      </c>
      <c r="C843" s="11" t="s">
        <v>771</v>
      </c>
      <c r="D843" s="35">
        <v>0</v>
      </c>
      <c r="E843" s="35">
        <v>0</v>
      </c>
      <c r="F843" s="35">
        <v>-1340803429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-1340803429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-1340803429</v>
      </c>
    </row>
    <row r="844" spans="2:40">
      <c r="B844" s="31">
        <v>2808029900</v>
      </c>
      <c r="C844" s="11" t="s">
        <v>466</v>
      </c>
      <c r="D844" s="35">
        <v>0</v>
      </c>
      <c r="E844" s="35">
        <v>-13532364257</v>
      </c>
      <c r="F844" s="35">
        <v>-1100285256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-14632649513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-14632649513</v>
      </c>
    </row>
    <row r="845" spans="2:40">
      <c r="B845" s="31">
        <v>2808029999</v>
      </c>
      <c r="C845" s="11" t="s">
        <v>776</v>
      </c>
      <c r="D845" s="35">
        <v>0</v>
      </c>
      <c r="E845" s="35">
        <v>-13532364257</v>
      </c>
      <c r="F845" s="35">
        <v>-1100285256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-14632649513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-14632649513</v>
      </c>
    </row>
    <row r="846" spans="2:40">
      <c r="B846" s="31">
        <v>2809000000</v>
      </c>
      <c r="C846" s="11" t="s">
        <v>777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-2159683358</v>
      </c>
      <c r="L846" s="35">
        <v>-2159683358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39388512941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-39388512941</v>
      </c>
      <c r="AL846" s="35">
        <v>0</v>
      </c>
      <c r="AM846" s="35">
        <v>0</v>
      </c>
      <c r="AN846" s="35">
        <v>-2159683358</v>
      </c>
    </row>
    <row r="847" spans="2:40">
      <c r="B847" s="31">
        <v>2809010000</v>
      </c>
      <c r="C847" s="11" t="s">
        <v>778</v>
      </c>
      <c r="D847" s="35">
        <v>0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-2159683358</v>
      </c>
      <c r="L847" s="35">
        <v>-2159683358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39388512941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-39388512941</v>
      </c>
      <c r="AL847" s="35">
        <v>0</v>
      </c>
      <c r="AM847" s="35">
        <v>0</v>
      </c>
      <c r="AN847" s="35">
        <v>-2159683358</v>
      </c>
    </row>
    <row r="848" spans="2:40">
      <c r="B848" s="31">
        <v>2809010100</v>
      </c>
      <c r="C848" s="11" t="s">
        <v>779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-2159683358</v>
      </c>
      <c r="L848" s="35">
        <v>-2159683358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39388512941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-39388512941</v>
      </c>
      <c r="AL848" s="35">
        <v>0</v>
      </c>
      <c r="AM848" s="35">
        <v>0</v>
      </c>
      <c r="AN848" s="35">
        <v>-2159683358</v>
      </c>
    </row>
    <row r="849" spans="2:40">
      <c r="B849" s="31">
        <v>2809010101</v>
      </c>
      <c r="C849" s="11" t="s">
        <v>780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-2159683358</v>
      </c>
      <c r="L849" s="35">
        <v>-2159683358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39388512941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-39388512941</v>
      </c>
      <c r="AL849" s="35">
        <v>0</v>
      </c>
      <c r="AM849" s="35">
        <v>0</v>
      </c>
      <c r="AN849" s="35">
        <v>-2159683358</v>
      </c>
    </row>
    <row r="850" spans="2:40">
      <c r="B850" s="31">
        <v>2810000000</v>
      </c>
      <c r="C850" s="11" t="s">
        <v>781</v>
      </c>
      <c r="D850" s="35">
        <v>-46799065</v>
      </c>
      <c r="E850" s="35">
        <v>-2481920983039</v>
      </c>
      <c r="F850" s="35">
        <v>-591217907210</v>
      </c>
      <c r="G850" s="35">
        <v>-113475569429</v>
      </c>
      <c r="H850" s="35">
        <v>-15685445911</v>
      </c>
      <c r="I850" s="35">
        <v>-1098637533</v>
      </c>
      <c r="J850" s="35">
        <v>-71057081</v>
      </c>
      <c r="K850" s="35">
        <v>-773519780</v>
      </c>
      <c r="L850" s="35">
        <v>-3204289919048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48376600000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52847764555</v>
      </c>
      <c r="AL850" s="35">
        <v>0</v>
      </c>
      <c r="AM850" s="35">
        <v>101224364555</v>
      </c>
      <c r="AN850" s="35">
        <v>-3103065554493</v>
      </c>
    </row>
    <row r="851" spans="2:40">
      <c r="B851" s="31">
        <v>2810020000</v>
      </c>
      <c r="C851" s="11" t="s">
        <v>782</v>
      </c>
      <c r="D851" s="35">
        <v>0</v>
      </c>
      <c r="E851" s="35">
        <v>-521246735</v>
      </c>
      <c r="F851" s="35">
        <v>-1377230182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-1898476917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-1898476917</v>
      </c>
    </row>
    <row r="852" spans="2:40">
      <c r="B852" s="31">
        <v>2810020100</v>
      </c>
      <c r="C852" s="11" t="s">
        <v>783</v>
      </c>
      <c r="D852" s="35">
        <v>0</v>
      </c>
      <c r="E852" s="35">
        <v>-521246735</v>
      </c>
      <c r="F852" s="35">
        <v>-1377230182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-1898476917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-1898476917</v>
      </c>
    </row>
    <row r="853" spans="2:40">
      <c r="B853" s="31">
        <v>2810020101</v>
      </c>
      <c r="C853" s="11" t="s">
        <v>784</v>
      </c>
      <c r="D853" s="35">
        <v>0</v>
      </c>
      <c r="E853" s="35">
        <v>-521246735</v>
      </c>
      <c r="F853" s="35">
        <v>-1377230182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-1898476917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-1898476917</v>
      </c>
    </row>
    <row r="854" spans="2:40">
      <c r="B854" s="31">
        <v>2810030000</v>
      </c>
      <c r="C854" s="11" t="s">
        <v>785</v>
      </c>
      <c r="D854" s="35">
        <v>0</v>
      </c>
      <c r="E854" s="35">
        <v>-1540668529988</v>
      </c>
      <c r="F854" s="35">
        <v>-521992887048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-2062661417036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48376600000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48376600000</v>
      </c>
      <c r="AN854" s="35">
        <v>-2014284817036</v>
      </c>
    </row>
    <row r="855" spans="2:40">
      <c r="B855" s="31">
        <v>2810030100</v>
      </c>
      <c r="C855" s="11" t="s">
        <v>786</v>
      </c>
      <c r="D855" s="35">
        <v>0</v>
      </c>
      <c r="E855" s="35">
        <v>-1540668529988</v>
      </c>
      <c r="F855" s="35">
        <v>-521992887048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-2062661417036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48376600000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48376600000</v>
      </c>
      <c r="AN855" s="35">
        <v>-2014284817036</v>
      </c>
    </row>
    <row r="856" spans="2:40">
      <c r="B856" s="31">
        <v>2810030101</v>
      </c>
      <c r="C856" s="11" t="s">
        <v>787</v>
      </c>
      <c r="D856" s="35">
        <v>0</v>
      </c>
      <c r="E856" s="35">
        <v>-1540668529988</v>
      </c>
      <c r="F856" s="35">
        <v>-521992887048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-2062661417036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48376600000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48376600000</v>
      </c>
      <c r="AN856" s="35">
        <v>-2014284817036</v>
      </c>
    </row>
    <row r="857" spans="2:40">
      <c r="B857" s="31">
        <v>2810040000</v>
      </c>
      <c r="C857" s="11" t="s">
        <v>788</v>
      </c>
      <c r="D857" s="35">
        <v>0</v>
      </c>
      <c r="E857" s="35">
        <v>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</row>
    <row r="858" spans="2:40">
      <c r="B858" s="31">
        <v>2810040100</v>
      </c>
      <c r="C858" s="11" t="s">
        <v>789</v>
      </c>
      <c r="D858" s="35">
        <v>0</v>
      </c>
      <c r="E858" s="35">
        <v>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</row>
    <row r="859" spans="2:40">
      <c r="B859" s="31">
        <v>2810040101</v>
      </c>
      <c r="C859" s="11" t="s">
        <v>790</v>
      </c>
      <c r="D859" s="35">
        <v>0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</row>
    <row r="860" spans="2:40">
      <c r="B860" s="31">
        <v>2810990000</v>
      </c>
      <c r="C860" s="28" t="s">
        <v>791</v>
      </c>
      <c r="D860" s="35">
        <v>-46799065</v>
      </c>
      <c r="E860" s="35">
        <v>-940731206316</v>
      </c>
      <c r="F860" s="35">
        <v>-67847789980</v>
      </c>
      <c r="G860" s="35">
        <v>-113475569429</v>
      </c>
      <c r="H860" s="35">
        <v>-15685445911</v>
      </c>
      <c r="I860" s="35">
        <v>-1098637533</v>
      </c>
      <c r="J860" s="35">
        <v>-71057081</v>
      </c>
      <c r="K860" s="35">
        <v>-773519780</v>
      </c>
      <c r="L860" s="35">
        <v>-1139730025095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52847764555</v>
      </c>
      <c r="AL860" s="35">
        <v>0</v>
      </c>
      <c r="AM860" s="35">
        <v>52847764555</v>
      </c>
      <c r="AN860" s="35">
        <v>-1086882260540</v>
      </c>
    </row>
    <row r="861" spans="2:40">
      <c r="B861" s="31">
        <v>2810990100</v>
      </c>
      <c r="C861" s="28" t="s">
        <v>792</v>
      </c>
      <c r="D861" s="35">
        <v>0</v>
      </c>
      <c r="E861" s="35">
        <v>-18923405536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-18923405536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-18923405536</v>
      </c>
    </row>
    <row r="862" spans="2:40">
      <c r="B862" s="31">
        <v>2810990101</v>
      </c>
      <c r="C862" s="28" t="s">
        <v>793</v>
      </c>
      <c r="D862" s="35">
        <v>0</v>
      </c>
      <c r="E862" s="35">
        <v>-18923405536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-18923405536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-18923405536</v>
      </c>
    </row>
    <row r="863" spans="2:40">
      <c r="B863" s="31">
        <v>2810990200</v>
      </c>
      <c r="C863" s="28" t="s">
        <v>794</v>
      </c>
      <c r="D863" s="35">
        <v>0</v>
      </c>
      <c r="E863" s="35">
        <v>-809849000000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-809849000000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-809849000000</v>
      </c>
    </row>
    <row r="864" spans="2:40">
      <c r="B864" s="31">
        <v>2810990201</v>
      </c>
      <c r="C864" s="11" t="s">
        <v>795</v>
      </c>
      <c r="D864" s="35">
        <v>0</v>
      </c>
      <c r="E864" s="35">
        <v>-809849000000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-809849000000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-809849000000</v>
      </c>
    </row>
    <row r="865" spans="2:40">
      <c r="B865" s="31">
        <v>2810990300</v>
      </c>
      <c r="C865" s="11" t="s">
        <v>796</v>
      </c>
      <c r="D865" s="35">
        <v>0</v>
      </c>
      <c r="E865" s="35">
        <v>-966889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-966889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-966889</v>
      </c>
    </row>
    <row r="866" spans="2:40">
      <c r="B866" s="31">
        <v>2810990301</v>
      </c>
      <c r="C866" s="11" t="s">
        <v>797</v>
      </c>
      <c r="D866" s="35">
        <v>0</v>
      </c>
      <c r="E866" s="35">
        <v>-966889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-966889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-966889</v>
      </c>
    </row>
    <row r="867" spans="2:40">
      <c r="B867" s="31">
        <v>2810990400</v>
      </c>
      <c r="C867" s="11" t="s">
        <v>798</v>
      </c>
      <c r="D867" s="35">
        <v>0</v>
      </c>
      <c r="E867" s="35">
        <v>-4565818060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-4565818060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-4565818060</v>
      </c>
    </row>
    <row r="868" spans="2:40">
      <c r="B868" s="31">
        <v>2810990401</v>
      </c>
      <c r="C868" s="11" t="s">
        <v>799</v>
      </c>
      <c r="D868" s="35">
        <v>0</v>
      </c>
      <c r="E868" s="35">
        <v>-4565818060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-4565818060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-4565818060</v>
      </c>
    </row>
    <row r="869" spans="2:40">
      <c r="B869" s="31">
        <v>2810990500</v>
      </c>
      <c r="C869" s="11" t="s">
        <v>800</v>
      </c>
      <c r="D869" s="35">
        <v>0</v>
      </c>
      <c r="E869" s="35">
        <v>-1823040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-1823040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-1823040</v>
      </c>
    </row>
    <row r="870" spans="2:40">
      <c r="B870" s="31">
        <v>2810990501</v>
      </c>
      <c r="C870" s="11" t="s">
        <v>801</v>
      </c>
      <c r="D870" s="35">
        <v>0</v>
      </c>
      <c r="E870" s="35">
        <v>-1823040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-1823040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-1823040</v>
      </c>
    </row>
    <row r="871" spans="2:40">
      <c r="B871" s="31">
        <v>2810990600</v>
      </c>
      <c r="C871" s="11" t="s">
        <v>802</v>
      </c>
      <c r="D871" s="35">
        <v>0</v>
      </c>
      <c r="E871" s="35">
        <v>-5218490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-5218490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-5218490</v>
      </c>
    </row>
    <row r="872" spans="2:40">
      <c r="B872" s="31">
        <v>2810990601</v>
      </c>
      <c r="C872" s="11" t="s">
        <v>803</v>
      </c>
      <c r="D872" s="35">
        <v>0</v>
      </c>
      <c r="E872" s="35">
        <v>-5218490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-5218490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-5218490</v>
      </c>
    </row>
    <row r="873" spans="2:40">
      <c r="B873" s="31">
        <v>2810990700</v>
      </c>
      <c r="C873" s="11" t="s">
        <v>804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</row>
    <row r="874" spans="2:40">
      <c r="B874" s="31">
        <v>2810990701</v>
      </c>
      <c r="C874" s="11" t="s">
        <v>805</v>
      </c>
      <c r="D874" s="35">
        <v>0</v>
      </c>
      <c r="E874" s="35">
        <v>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</row>
    <row r="875" spans="2:40">
      <c r="B875" s="31">
        <v>2810999900</v>
      </c>
      <c r="C875" s="11" t="s">
        <v>141</v>
      </c>
      <c r="D875" s="35">
        <v>-46799065</v>
      </c>
      <c r="E875" s="35">
        <v>-107384974301</v>
      </c>
      <c r="F875" s="35">
        <v>-67847789980</v>
      </c>
      <c r="G875" s="35">
        <v>-113475569429</v>
      </c>
      <c r="H875" s="35">
        <v>-15685445911</v>
      </c>
      <c r="I875" s="35">
        <v>-1098637533</v>
      </c>
      <c r="J875" s="35">
        <v>-71057081</v>
      </c>
      <c r="K875" s="35">
        <v>-773519780</v>
      </c>
      <c r="L875" s="35">
        <v>-306383793080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52847764555</v>
      </c>
      <c r="AL875" s="35">
        <v>0</v>
      </c>
      <c r="AM875" s="35">
        <v>52847764555</v>
      </c>
      <c r="AN875" s="35">
        <v>-253536028525</v>
      </c>
    </row>
    <row r="876" spans="2:40">
      <c r="B876" s="31">
        <v>2810999999</v>
      </c>
      <c r="C876" s="11" t="s">
        <v>806</v>
      </c>
      <c r="D876" s="35">
        <v>-46799065</v>
      </c>
      <c r="E876" s="35">
        <v>-107384974301</v>
      </c>
      <c r="F876" s="35">
        <v>-67847789980</v>
      </c>
      <c r="G876" s="35">
        <v>-113475569429</v>
      </c>
      <c r="H876" s="35">
        <v>-15685445911</v>
      </c>
      <c r="I876" s="35">
        <v>-1098637533</v>
      </c>
      <c r="J876" s="35">
        <v>-71057081</v>
      </c>
      <c r="K876" s="35">
        <v>-773519780</v>
      </c>
      <c r="L876" s="35">
        <v>-306383793080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52847764555</v>
      </c>
      <c r="AL876" s="35">
        <v>0</v>
      </c>
      <c r="AM876" s="35">
        <v>52847764555</v>
      </c>
      <c r="AN876" s="35">
        <v>-253536028525</v>
      </c>
    </row>
    <row r="877" spans="2:40">
      <c r="B877" s="31">
        <v>2811000000</v>
      </c>
      <c r="C877" s="11" t="s">
        <v>807</v>
      </c>
      <c r="D877" s="35">
        <v>-52846362565</v>
      </c>
      <c r="E877" s="35">
        <v>0</v>
      </c>
      <c r="F877" s="35">
        <v>-10809558211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-63655920776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-63655920776</v>
      </c>
    </row>
    <row r="878" spans="2:40">
      <c r="B878" s="31">
        <v>2811010000</v>
      </c>
      <c r="C878" s="11" t="s">
        <v>808</v>
      </c>
      <c r="D878" s="35">
        <v>-52846362565</v>
      </c>
      <c r="E878" s="35">
        <v>0</v>
      </c>
      <c r="F878" s="35">
        <v>-10809558211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-63655920776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-63655920776</v>
      </c>
    </row>
    <row r="879" spans="2:40">
      <c r="B879" s="31">
        <v>2811010100</v>
      </c>
      <c r="C879" s="11" t="s">
        <v>809</v>
      </c>
      <c r="D879" s="35">
        <v>-52846362565</v>
      </c>
      <c r="E879" s="35">
        <v>0</v>
      </c>
      <c r="F879" s="35">
        <v>-10809558211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-63655920776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-63655920776</v>
      </c>
    </row>
    <row r="880" spans="2:40">
      <c r="B880" s="31">
        <v>2811010101</v>
      </c>
      <c r="C880" s="11" t="s">
        <v>810</v>
      </c>
      <c r="D880" s="35">
        <v>-52846362565</v>
      </c>
      <c r="E880" s="35">
        <v>0</v>
      </c>
      <c r="F880" s="35">
        <v>-10809558211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-63655920776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-63655920776</v>
      </c>
    </row>
    <row r="881" spans="2:40">
      <c r="B881" s="31">
        <v>2812000000</v>
      </c>
      <c r="C881" s="11" t="s">
        <v>811</v>
      </c>
      <c r="D881" s="35">
        <v>0</v>
      </c>
      <c r="E881" s="35">
        <v>-13960591744</v>
      </c>
      <c r="F881" s="35">
        <v>-11816288869</v>
      </c>
      <c r="G881" s="35">
        <v>-797967078</v>
      </c>
      <c r="H881" s="35">
        <v>-14928013775</v>
      </c>
      <c r="I881" s="35">
        <v>-1112133665</v>
      </c>
      <c r="J881" s="35">
        <v>0</v>
      </c>
      <c r="K881" s="35">
        <v>0</v>
      </c>
      <c r="L881" s="35">
        <v>-42614995131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-42614995131</v>
      </c>
    </row>
    <row r="882" spans="2:40">
      <c r="B882" s="31">
        <v>2812010000</v>
      </c>
      <c r="C882" s="11" t="s">
        <v>812</v>
      </c>
      <c r="D882" s="35">
        <v>0</v>
      </c>
      <c r="E882" s="35">
        <v>-9777150513</v>
      </c>
      <c r="F882" s="35">
        <v>-5915473116</v>
      </c>
      <c r="G882" s="35">
        <v>-797967078</v>
      </c>
      <c r="H882" s="35">
        <v>-14928013775</v>
      </c>
      <c r="I882" s="35">
        <v>-1112133665</v>
      </c>
      <c r="J882" s="35">
        <v>0</v>
      </c>
      <c r="K882" s="35">
        <v>0</v>
      </c>
      <c r="L882" s="35">
        <v>-32530738147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-32530738147</v>
      </c>
    </row>
    <row r="883" spans="2:40">
      <c r="B883" s="31">
        <v>2812010100</v>
      </c>
      <c r="C883" s="11" t="s">
        <v>813</v>
      </c>
      <c r="D883" s="35">
        <v>0</v>
      </c>
      <c r="E883" s="35">
        <v>-9777150513</v>
      </c>
      <c r="F883" s="35">
        <v>-5915473116</v>
      </c>
      <c r="G883" s="35">
        <v>-797967078</v>
      </c>
      <c r="H883" s="35">
        <v>-14928013775</v>
      </c>
      <c r="I883" s="35">
        <v>-1112133665</v>
      </c>
      <c r="J883" s="35">
        <v>0</v>
      </c>
      <c r="K883" s="35">
        <v>0</v>
      </c>
      <c r="L883" s="35">
        <v>-32530738147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-32530738147</v>
      </c>
    </row>
    <row r="884" spans="2:40">
      <c r="B884" s="31">
        <v>2812010101</v>
      </c>
      <c r="C884" s="11" t="s">
        <v>814</v>
      </c>
      <c r="D884" s="35">
        <v>0</v>
      </c>
      <c r="E884" s="35">
        <v>-9777150513</v>
      </c>
      <c r="F884" s="35">
        <v>-5915473116</v>
      </c>
      <c r="G884" s="35">
        <v>-797967078</v>
      </c>
      <c r="H884" s="35">
        <v>-14928013775</v>
      </c>
      <c r="I884" s="35">
        <v>-1112133665</v>
      </c>
      <c r="J884" s="35">
        <v>0</v>
      </c>
      <c r="K884" s="35">
        <v>0</v>
      </c>
      <c r="L884" s="35">
        <v>-32530738147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-32530738147</v>
      </c>
    </row>
    <row r="885" spans="2:40">
      <c r="B885" s="31">
        <v>2812030000</v>
      </c>
      <c r="C885" s="11" t="s">
        <v>815</v>
      </c>
      <c r="D885" s="35">
        <v>0</v>
      </c>
      <c r="E885" s="35">
        <v>-4183441231</v>
      </c>
      <c r="F885" s="35">
        <v>-5900815753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-10084256984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-10084256984</v>
      </c>
    </row>
    <row r="886" spans="2:40">
      <c r="B886" s="31">
        <v>2812030100</v>
      </c>
      <c r="C886" s="11" t="s">
        <v>816</v>
      </c>
      <c r="D886" s="35">
        <v>0</v>
      </c>
      <c r="E886" s="35">
        <v>-4183441231</v>
      </c>
      <c r="F886" s="35">
        <v>-5900815753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-10084256984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-10084256984</v>
      </c>
    </row>
    <row r="887" spans="2:40">
      <c r="B887" s="31">
        <v>2812030101</v>
      </c>
      <c r="C887" s="11" t="s">
        <v>817</v>
      </c>
      <c r="D887" s="35">
        <v>0</v>
      </c>
      <c r="E887" s="35">
        <v>-4183441231</v>
      </c>
      <c r="F887" s="35">
        <v>-5900815753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-10084256984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-10084256984</v>
      </c>
    </row>
    <row r="888" spans="2:40">
      <c r="B888" s="31">
        <v>2813000000</v>
      </c>
      <c r="C888" s="11" t="s">
        <v>818</v>
      </c>
      <c r="D888" s="35">
        <v>-6224950454</v>
      </c>
      <c r="E888" s="35">
        <v>-354959264629</v>
      </c>
      <c r="F888" s="35">
        <v>-305968100774</v>
      </c>
      <c r="G888" s="35">
        <v>-2581778227</v>
      </c>
      <c r="H888" s="35">
        <v>-11742134049</v>
      </c>
      <c r="I888" s="35">
        <v>-8942499625</v>
      </c>
      <c r="J888" s="35">
        <v>-164627287</v>
      </c>
      <c r="K888" s="35">
        <v>0</v>
      </c>
      <c r="L888" s="35">
        <v>-690583355045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287921635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287921635</v>
      </c>
      <c r="AN888" s="35">
        <v>-690295433410</v>
      </c>
    </row>
    <row r="889" spans="2:40">
      <c r="B889" s="31">
        <v>2813010000</v>
      </c>
      <c r="C889" s="11" t="s">
        <v>819</v>
      </c>
      <c r="D889" s="35">
        <v>-6224950454</v>
      </c>
      <c r="E889" s="35">
        <v>-354959264629</v>
      </c>
      <c r="F889" s="35">
        <v>-305968100774</v>
      </c>
      <c r="G889" s="35">
        <v>-2581778227</v>
      </c>
      <c r="H889" s="35">
        <v>-11742134049</v>
      </c>
      <c r="I889" s="35">
        <v>-8942499625</v>
      </c>
      <c r="J889" s="35">
        <v>-164627287</v>
      </c>
      <c r="K889" s="35">
        <v>0</v>
      </c>
      <c r="L889" s="35">
        <v>-690583355045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287921635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287921635</v>
      </c>
      <c r="AN889" s="35">
        <v>-690295433410</v>
      </c>
    </row>
    <row r="890" spans="2:40">
      <c r="B890" s="31">
        <v>2813010100</v>
      </c>
      <c r="C890" s="11" t="s">
        <v>820</v>
      </c>
      <c r="D890" s="35">
        <v>-6224950454</v>
      </c>
      <c r="E890" s="35">
        <v>-354959264629</v>
      </c>
      <c r="F890" s="35">
        <v>-305968100774</v>
      </c>
      <c r="G890" s="35">
        <v>-2581778227</v>
      </c>
      <c r="H890" s="35">
        <v>-11742134049</v>
      </c>
      <c r="I890" s="35">
        <v>-8942499625</v>
      </c>
      <c r="J890" s="35">
        <v>-164627287</v>
      </c>
      <c r="K890" s="35">
        <v>0</v>
      </c>
      <c r="L890" s="35">
        <v>-690583355045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287921635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287921635</v>
      </c>
      <c r="AN890" s="35">
        <v>-690295433410</v>
      </c>
    </row>
    <row r="891" spans="2:40">
      <c r="B891" s="31">
        <v>2813010101</v>
      </c>
      <c r="C891" s="11" t="s">
        <v>821</v>
      </c>
      <c r="D891" s="35">
        <v>-6224950454</v>
      </c>
      <c r="E891" s="35">
        <v>-354959264629</v>
      </c>
      <c r="F891" s="35">
        <v>-305968100774</v>
      </c>
      <c r="G891" s="35">
        <v>-2581778227</v>
      </c>
      <c r="H891" s="35">
        <v>-11742134049</v>
      </c>
      <c r="I891" s="35">
        <v>-8942499625</v>
      </c>
      <c r="J891" s="35">
        <v>-164627287</v>
      </c>
      <c r="K891" s="35">
        <v>0</v>
      </c>
      <c r="L891" s="35">
        <v>-690583355045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287921635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287921635</v>
      </c>
      <c r="AN891" s="35">
        <v>-690295433410</v>
      </c>
    </row>
    <row r="892" spans="2:40">
      <c r="B892" s="31">
        <v>2814000000</v>
      </c>
      <c r="C892" s="11" t="s">
        <v>822</v>
      </c>
      <c r="D892" s="35">
        <v>0</v>
      </c>
      <c r="E892" s="35">
        <v>-10692801378</v>
      </c>
      <c r="F892" s="35">
        <v>-7512695076</v>
      </c>
      <c r="G892" s="35">
        <v>-301219510</v>
      </c>
      <c r="H892" s="35">
        <v>-1573561693</v>
      </c>
      <c r="I892" s="35">
        <v>-245452120</v>
      </c>
      <c r="J892" s="35">
        <v>-30984627</v>
      </c>
      <c r="K892" s="35">
        <v>0</v>
      </c>
      <c r="L892" s="35">
        <v>-20356714404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-20356714404</v>
      </c>
    </row>
    <row r="893" spans="2:40">
      <c r="B893" s="31">
        <v>2814010000</v>
      </c>
      <c r="C893" s="11" t="s">
        <v>823</v>
      </c>
      <c r="D893" s="35">
        <v>0</v>
      </c>
      <c r="E893" s="35">
        <v>-10692801378</v>
      </c>
      <c r="F893" s="35">
        <v>-7512695076</v>
      </c>
      <c r="G893" s="35">
        <v>-301219510</v>
      </c>
      <c r="H893" s="35">
        <v>-1573561693</v>
      </c>
      <c r="I893" s="35">
        <v>-245452120</v>
      </c>
      <c r="J893" s="35">
        <v>-30984627</v>
      </c>
      <c r="K893" s="35">
        <v>0</v>
      </c>
      <c r="L893" s="35">
        <v>-20356714404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-20356714404</v>
      </c>
    </row>
    <row r="894" spans="2:40">
      <c r="B894" s="31">
        <v>2814010100</v>
      </c>
      <c r="C894" s="11" t="s">
        <v>824</v>
      </c>
      <c r="D894" s="35">
        <v>0</v>
      </c>
      <c r="E894" s="35">
        <v>-10692801378</v>
      </c>
      <c r="F894" s="35">
        <v>-7512695076</v>
      </c>
      <c r="G894" s="35">
        <v>-301219510</v>
      </c>
      <c r="H894" s="35">
        <v>-1573561693</v>
      </c>
      <c r="I894" s="35">
        <v>-245452120</v>
      </c>
      <c r="J894" s="35">
        <v>-30984627</v>
      </c>
      <c r="K894" s="35">
        <v>0</v>
      </c>
      <c r="L894" s="35">
        <v>-20356714404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-20356714404</v>
      </c>
    </row>
    <row r="895" spans="2:40">
      <c r="B895" s="31">
        <v>2814010101</v>
      </c>
      <c r="C895" s="11" t="s">
        <v>825</v>
      </c>
      <c r="D895" s="35">
        <v>0</v>
      </c>
      <c r="E895" s="35">
        <v>-10692801378</v>
      </c>
      <c r="F895" s="35">
        <v>-7512695076</v>
      </c>
      <c r="G895" s="35">
        <v>-301219510</v>
      </c>
      <c r="H895" s="35">
        <v>-1573561693</v>
      </c>
      <c r="I895" s="35">
        <v>-245452120</v>
      </c>
      <c r="J895" s="35">
        <v>-30984627</v>
      </c>
      <c r="K895" s="35">
        <v>0</v>
      </c>
      <c r="L895" s="35">
        <v>-20356714404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-20356714404</v>
      </c>
    </row>
    <row r="896" spans="2:40">
      <c r="B896" s="31">
        <v>2815000000</v>
      </c>
      <c r="C896" s="11" t="s">
        <v>826</v>
      </c>
      <c r="D896" s="35">
        <v>0</v>
      </c>
      <c r="E896" s="35">
        <v>-54752292458</v>
      </c>
      <c r="F896" s="35">
        <v>-367094788</v>
      </c>
      <c r="G896" s="35">
        <v>-1946775455</v>
      </c>
      <c r="H896" s="35">
        <v>-17900970945</v>
      </c>
      <c r="I896" s="35">
        <v>-278147218</v>
      </c>
      <c r="J896" s="35">
        <v>-18834336</v>
      </c>
      <c r="K896" s="35">
        <v>-6944326</v>
      </c>
      <c r="L896" s="35">
        <v>-75271059526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55894475</v>
      </c>
      <c r="AK896" s="35">
        <v>0</v>
      </c>
      <c r="AL896" s="35">
        <v>0</v>
      </c>
      <c r="AM896" s="35">
        <v>55894475</v>
      </c>
      <c r="AN896" s="35">
        <v>-75215165051</v>
      </c>
    </row>
    <row r="897" spans="2:40">
      <c r="B897" s="31">
        <v>2815010000</v>
      </c>
      <c r="C897" s="11" t="s">
        <v>827</v>
      </c>
      <c r="D897" s="35">
        <v>0</v>
      </c>
      <c r="E897" s="35">
        <v>-54752292458</v>
      </c>
      <c r="F897" s="35">
        <v>-367094788</v>
      </c>
      <c r="G897" s="35">
        <v>-1946775455</v>
      </c>
      <c r="H897" s="35">
        <v>-17900970945</v>
      </c>
      <c r="I897" s="35">
        <v>-278147218</v>
      </c>
      <c r="J897" s="35">
        <v>-18834336</v>
      </c>
      <c r="K897" s="35">
        <v>-6944326</v>
      </c>
      <c r="L897" s="35">
        <v>-75271059526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55894475</v>
      </c>
      <c r="AK897" s="35">
        <v>0</v>
      </c>
      <c r="AL897" s="35">
        <v>0</v>
      </c>
      <c r="AM897" s="35">
        <v>55894475</v>
      </c>
      <c r="AN897" s="35">
        <v>-75215165051</v>
      </c>
    </row>
    <row r="898" spans="2:40">
      <c r="B898" s="31">
        <v>2815010100</v>
      </c>
      <c r="C898" s="11" t="s">
        <v>828</v>
      </c>
      <c r="D898" s="35">
        <v>0</v>
      </c>
      <c r="E898" s="35">
        <v>-54752292458</v>
      </c>
      <c r="F898" s="35">
        <v>-367094788</v>
      </c>
      <c r="G898" s="35">
        <v>-1946775455</v>
      </c>
      <c r="H898" s="35">
        <v>-17900970945</v>
      </c>
      <c r="I898" s="35">
        <v>-278147218</v>
      </c>
      <c r="J898" s="35">
        <v>-18834336</v>
      </c>
      <c r="K898" s="35">
        <v>-6944326</v>
      </c>
      <c r="L898" s="35">
        <v>-75271059526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55894475</v>
      </c>
      <c r="AK898" s="35">
        <v>0</v>
      </c>
      <c r="AL898" s="35">
        <v>0</v>
      </c>
      <c r="AM898" s="35">
        <v>55894475</v>
      </c>
      <c r="AN898" s="35">
        <v>-75215165051</v>
      </c>
    </row>
    <row r="899" spans="2:40">
      <c r="B899" s="31">
        <v>2815010101</v>
      </c>
      <c r="C899" s="11" t="s">
        <v>829</v>
      </c>
      <c r="D899" s="35">
        <v>0</v>
      </c>
      <c r="E899" s="35">
        <v>-54752292458</v>
      </c>
      <c r="F899" s="35">
        <v>-367094788</v>
      </c>
      <c r="G899" s="35">
        <v>-1946775455</v>
      </c>
      <c r="H899" s="35">
        <v>-17900970945</v>
      </c>
      <c r="I899" s="35">
        <v>-278147218</v>
      </c>
      <c r="J899" s="35">
        <v>-18834336</v>
      </c>
      <c r="K899" s="35">
        <v>-6944326</v>
      </c>
      <c r="L899" s="35">
        <v>-75271059526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55894475</v>
      </c>
      <c r="AK899" s="35">
        <v>0</v>
      </c>
      <c r="AL899" s="35">
        <v>0</v>
      </c>
      <c r="AM899" s="35">
        <v>55894475</v>
      </c>
      <c r="AN899" s="35">
        <v>-75215165051</v>
      </c>
    </row>
    <row r="900" spans="2:40">
      <c r="B900" s="31">
        <v>2816000000</v>
      </c>
      <c r="C900" s="11" t="s">
        <v>830</v>
      </c>
      <c r="D900" s="35">
        <v>0</v>
      </c>
      <c r="E900" s="35">
        <v>-78948182841</v>
      </c>
      <c r="F900" s="35">
        <v>-48436524806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-127384707647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-127384707647</v>
      </c>
    </row>
    <row r="901" spans="2:40">
      <c r="B901" s="31">
        <v>2816010000</v>
      </c>
      <c r="C901" s="11" t="s">
        <v>831</v>
      </c>
      <c r="D901" s="35">
        <v>0</v>
      </c>
      <c r="E901" s="35">
        <v>-70031943722</v>
      </c>
      <c r="F901" s="35">
        <v>-38779871518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-108811815240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-108811815240</v>
      </c>
    </row>
    <row r="902" spans="2:40">
      <c r="B902" s="31">
        <v>2816010100</v>
      </c>
      <c r="C902" s="11" t="s">
        <v>832</v>
      </c>
      <c r="D902" s="35">
        <v>0</v>
      </c>
      <c r="E902" s="35">
        <v>-70031943722</v>
      </c>
      <c r="F902" s="35">
        <v>-38779871518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-108811815240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-108811815240</v>
      </c>
    </row>
    <row r="903" spans="2:40">
      <c r="B903" s="31">
        <v>2816010101</v>
      </c>
      <c r="C903" s="11" t="s">
        <v>833</v>
      </c>
      <c r="D903" s="35">
        <v>0</v>
      </c>
      <c r="E903" s="35">
        <v>-70031943722</v>
      </c>
      <c r="F903" s="35">
        <v>-38779871518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-108811815240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-108811815240</v>
      </c>
    </row>
    <row r="904" spans="2:40">
      <c r="B904" s="31">
        <v>2816020000</v>
      </c>
      <c r="C904" s="11" t="s">
        <v>834</v>
      </c>
      <c r="D904" s="35">
        <v>0</v>
      </c>
      <c r="E904" s="35">
        <v>-4925327192</v>
      </c>
      <c r="F904" s="35">
        <v>-8501517813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-13426845005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-13426845005</v>
      </c>
    </row>
    <row r="905" spans="2:40">
      <c r="B905" s="31">
        <v>2816020100</v>
      </c>
      <c r="C905" s="11" t="s">
        <v>835</v>
      </c>
      <c r="D905" s="35">
        <v>0</v>
      </c>
      <c r="E905" s="35">
        <v>-2211294496</v>
      </c>
      <c r="F905" s="35">
        <v>-5172247813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-7383542309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-7383542309</v>
      </c>
    </row>
    <row r="906" spans="2:40">
      <c r="B906" s="31">
        <v>2816020101</v>
      </c>
      <c r="C906" s="11" t="s">
        <v>836</v>
      </c>
      <c r="D906" s="35">
        <v>0</v>
      </c>
      <c r="E906" s="35">
        <v>-2211294496</v>
      </c>
      <c r="F906" s="35">
        <v>-5172247813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-7383542309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-7383542309</v>
      </c>
    </row>
    <row r="907" spans="2:40">
      <c r="B907" s="31">
        <v>2816020200</v>
      </c>
      <c r="C907" s="11" t="s">
        <v>837</v>
      </c>
      <c r="D907" s="35">
        <v>0</v>
      </c>
      <c r="E907" s="35">
        <v>-84575000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-84575000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0</v>
      </c>
      <c r="AG907" s="35">
        <v>0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-84575000</v>
      </c>
    </row>
    <row r="908" spans="2:40">
      <c r="B908" s="31">
        <v>2816020201</v>
      </c>
      <c r="C908" s="11" t="s">
        <v>838</v>
      </c>
      <c r="D908" s="35">
        <v>0</v>
      </c>
      <c r="E908" s="35">
        <v>-84575000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-84575000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-84575000</v>
      </c>
    </row>
    <row r="909" spans="2:40">
      <c r="B909" s="31">
        <v>2816020400</v>
      </c>
      <c r="C909" s="11" t="s">
        <v>839</v>
      </c>
      <c r="D909" s="35">
        <v>0</v>
      </c>
      <c r="E909" s="35">
        <v>-2629457696</v>
      </c>
      <c r="F909" s="35">
        <v>-3329270000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-5958727696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-5958727696</v>
      </c>
    </row>
    <row r="910" spans="2:40">
      <c r="B910" s="31">
        <v>2816020401</v>
      </c>
      <c r="C910" s="11" t="s">
        <v>840</v>
      </c>
      <c r="D910" s="35">
        <v>0</v>
      </c>
      <c r="E910" s="35">
        <v>-2629457696</v>
      </c>
      <c r="F910" s="35">
        <v>-3329270000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-5958727696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-5958727696</v>
      </c>
    </row>
    <row r="911" spans="2:40">
      <c r="B911" s="31">
        <v>2816990000</v>
      </c>
      <c r="C911" s="11" t="s">
        <v>841</v>
      </c>
      <c r="D911" s="35">
        <v>0</v>
      </c>
      <c r="E911" s="35">
        <v>-3990911927</v>
      </c>
      <c r="F911" s="35">
        <v>-1155135475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-5146047402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-5146047402</v>
      </c>
    </row>
    <row r="912" spans="2:40">
      <c r="B912" s="31">
        <v>2816999900</v>
      </c>
      <c r="C912" s="11" t="s">
        <v>842</v>
      </c>
      <c r="D912" s="35">
        <v>0</v>
      </c>
      <c r="E912" s="35">
        <v>-3990911927</v>
      </c>
      <c r="F912" s="35">
        <v>-1155135475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-5146047402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-5146047402</v>
      </c>
    </row>
    <row r="913" spans="2:40">
      <c r="B913" s="31">
        <v>2816999999</v>
      </c>
      <c r="C913" s="11" t="s">
        <v>843</v>
      </c>
      <c r="D913" s="35">
        <v>0</v>
      </c>
      <c r="E913" s="35">
        <v>-3990911927</v>
      </c>
      <c r="F913" s="35">
        <v>-1155135475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-5146047402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-5146047402</v>
      </c>
    </row>
    <row r="914" spans="2:40">
      <c r="B914" s="31">
        <v>2817000000</v>
      </c>
      <c r="C914" s="11" t="s">
        <v>844</v>
      </c>
      <c r="D914" s="35">
        <v>0</v>
      </c>
      <c r="E914" s="35">
        <v>-76420179872</v>
      </c>
      <c r="F914" s="35">
        <v>-7554794030</v>
      </c>
      <c r="G914" s="35">
        <v>0</v>
      </c>
      <c r="H914" s="35">
        <v>0</v>
      </c>
      <c r="I914" s="35">
        <v>-2011083670</v>
      </c>
      <c r="J914" s="35">
        <v>0</v>
      </c>
      <c r="K914" s="35">
        <v>0</v>
      </c>
      <c r="L914" s="35">
        <v>-85986057572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25210692022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25210692022</v>
      </c>
      <c r="AN914" s="35">
        <v>-60775365550</v>
      </c>
    </row>
    <row r="915" spans="2:40">
      <c r="B915" s="31">
        <v>2817010000</v>
      </c>
      <c r="C915" s="11" t="s">
        <v>845</v>
      </c>
      <c r="D915" s="35">
        <v>0</v>
      </c>
      <c r="E915" s="35">
        <v>-76420179872</v>
      </c>
      <c r="F915" s="35">
        <v>-7554794030</v>
      </c>
      <c r="G915" s="35">
        <v>0</v>
      </c>
      <c r="H915" s="35">
        <v>0</v>
      </c>
      <c r="I915" s="35">
        <v>-2011083670</v>
      </c>
      <c r="J915" s="35">
        <v>0</v>
      </c>
      <c r="K915" s="35">
        <v>0</v>
      </c>
      <c r="L915" s="35">
        <v>-85986057572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25210692022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25210692022</v>
      </c>
      <c r="AN915" s="35">
        <v>-60775365550</v>
      </c>
    </row>
    <row r="916" spans="2:40">
      <c r="B916" s="31">
        <v>2817010100</v>
      </c>
      <c r="C916" s="11" t="s">
        <v>846</v>
      </c>
      <c r="D916" s="35">
        <v>0</v>
      </c>
      <c r="E916" s="35">
        <v>-76420179872</v>
      </c>
      <c r="F916" s="35">
        <v>-7554794030</v>
      </c>
      <c r="G916" s="35">
        <v>0</v>
      </c>
      <c r="H916" s="35">
        <v>0</v>
      </c>
      <c r="I916" s="35">
        <v>-2011083670</v>
      </c>
      <c r="J916" s="35">
        <v>0</v>
      </c>
      <c r="K916" s="35">
        <v>0</v>
      </c>
      <c r="L916" s="35">
        <v>-85986057572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25210692022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25210692022</v>
      </c>
      <c r="AN916" s="35">
        <v>-60775365550</v>
      </c>
    </row>
    <row r="917" spans="2:40">
      <c r="B917" s="31">
        <v>2817010101</v>
      </c>
      <c r="C917" s="11" t="s">
        <v>847</v>
      </c>
      <c r="D917" s="35">
        <v>0</v>
      </c>
      <c r="E917" s="35">
        <v>-76420179872</v>
      </c>
      <c r="F917" s="35">
        <v>-7554794030</v>
      </c>
      <c r="G917" s="35">
        <v>0</v>
      </c>
      <c r="H917" s="35">
        <v>0</v>
      </c>
      <c r="I917" s="35">
        <v>-2011083670</v>
      </c>
      <c r="J917" s="35">
        <v>0</v>
      </c>
      <c r="K917" s="35">
        <v>0</v>
      </c>
      <c r="L917" s="35">
        <v>-85986057572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25210692022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25210692022</v>
      </c>
      <c r="AN917" s="35">
        <v>-60775365550</v>
      </c>
    </row>
    <row r="918" spans="2:40">
      <c r="B918" s="31">
        <v>2820000000</v>
      </c>
      <c r="C918" s="11" t="s">
        <v>848</v>
      </c>
      <c r="D918" s="35">
        <v>0</v>
      </c>
      <c r="E918" s="35">
        <v>-47541108860</v>
      </c>
      <c r="F918" s="35">
        <v>-22876246300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-70417355160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-70417355160</v>
      </c>
    </row>
    <row r="919" spans="2:40">
      <c r="B919" s="31">
        <v>2820010000</v>
      </c>
      <c r="C919" s="11" t="s">
        <v>503</v>
      </c>
      <c r="D919" s="35">
        <v>0</v>
      </c>
      <c r="E919" s="35">
        <v>-47541108860</v>
      </c>
      <c r="F919" s="35">
        <v>-22876246300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-70417355160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-70417355160</v>
      </c>
    </row>
    <row r="920" spans="2:40">
      <c r="B920" s="31">
        <v>2820010100</v>
      </c>
      <c r="C920" s="11" t="s">
        <v>849</v>
      </c>
      <c r="D920" s="35">
        <v>0</v>
      </c>
      <c r="E920" s="35">
        <v>-47541108860</v>
      </c>
      <c r="F920" s="35">
        <v>-22876246300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-70417355160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-70417355160</v>
      </c>
    </row>
    <row r="921" spans="2:40">
      <c r="B921" s="31">
        <v>2820010101</v>
      </c>
      <c r="C921" s="28" t="s">
        <v>850</v>
      </c>
      <c r="D921" s="35">
        <v>0</v>
      </c>
      <c r="E921" s="35">
        <v>-47541108860</v>
      </c>
      <c r="F921" s="35">
        <v>-22876246300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-70417355160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-70417355160</v>
      </c>
    </row>
    <row r="922" spans="2:40">
      <c r="B922" s="31">
        <v>2826000000</v>
      </c>
      <c r="C922" s="28" t="s">
        <v>851</v>
      </c>
      <c r="D922" s="35">
        <v>0</v>
      </c>
      <c r="E922" s="35">
        <v>-2476004971</v>
      </c>
      <c r="F922" s="35">
        <v>-700877053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-3176882024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-3176882024</v>
      </c>
    </row>
    <row r="923" spans="2:40">
      <c r="B923" s="31">
        <v>2826010000</v>
      </c>
      <c r="C923" s="28" t="s">
        <v>852</v>
      </c>
      <c r="D923" s="35">
        <v>0</v>
      </c>
      <c r="E923" s="35">
        <v>-2467785793</v>
      </c>
      <c r="F923" s="35">
        <v>-700877053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-3168662846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-3168662846</v>
      </c>
    </row>
    <row r="924" spans="2:40">
      <c r="B924" s="31">
        <v>2826010100</v>
      </c>
      <c r="C924" s="11" t="s">
        <v>853</v>
      </c>
      <c r="D924" s="35">
        <v>0</v>
      </c>
      <c r="E924" s="35">
        <v>-2467785793</v>
      </c>
      <c r="F924" s="35">
        <v>-700877053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-3168662846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-3168662846</v>
      </c>
    </row>
    <row r="925" spans="2:40">
      <c r="B925" s="31">
        <v>2826010101</v>
      </c>
      <c r="C925" s="11" t="s">
        <v>854</v>
      </c>
      <c r="D925" s="35">
        <v>0</v>
      </c>
      <c r="E925" s="35">
        <v>-2467785793</v>
      </c>
      <c r="F925" s="35">
        <v>-700877053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-3168662846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-3168662846</v>
      </c>
    </row>
    <row r="926" spans="2:40">
      <c r="B926" s="31">
        <v>2826020000</v>
      </c>
      <c r="C926" s="11" t="s">
        <v>855</v>
      </c>
      <c r="D926" s="35">
        <v>0</v>
      </c>
      <c r="E926" s="35">
        <v>-8219178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-8219178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-8219178</v>
      </c>
    </row>
    <row r="927" spans="2:40">
      <c r="B927" s="31">
        <v>2826020100</v>
      </c>
      <c r="C927" s="11" t="s">
        <v>856</v>
      </c>
      <c r="D927" s="35">
        <v>0</v>
      </c>
      <c r="E927" s="35">
        <v>-8219178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-8219178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-8219178</v>
      </c>
    </row>
    <row r="928" spans="2:40">
      <c r="B928" s="31">
        <v>2826020101</v>
      </c>
      <c r="C928" s="11" t="s">
        <v>857</v>
      </c>
      <c r="D928" s="35">
        <v>0</v>
      </c>
      <c r="E928" s="35">
        <v>-8219178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-8219178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-8219178</v>
      </c>
    </row>
    <row r="929" spans="2:40">
      <c r="B929" s="31">
        <v>2899000000</v>
      </c>
      <c r="C929" s="11" t="s">
        <v>858</v>
      </c>
      <c r="D929" s="35">
        <v>-264088169</v>
      </c>
      <c r="E929" s="35">
        <v>-728235174</v>
      </c>
      <c r="F929" s="35">
        <v>-6509560426</v>
      </c>
      <c r="G929" s="35">
        <v>0</v>
      </c>
      <c r="H929" s="35">
        <v>-4827531285</v>
      </c>
      <c r="I929" s="35">
        <v>-7191674843</v>
      </c>
      <c r="J929" s="35">
        <v>-28261568</v>
      </c>
      <c r="K929" s="35">
        <v>0</v>
      </c>
      <c r="L929" s="35">
        <v>-19549351465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-19549351465</v>
      </c>
    </row>
    <row r="930" spans="2:40">
      <c r="B930" s="31">
        <v>2899020000</v>
      </c>
      <c r="C930" s="11" t="s">
        <v>859</v>
      </c>
      <c r="D930" s="35">
        <v>0</v>
      </c>
      <c r="E930" s="35">
        <v>-702915624</v>
      </c>
      <c r="F930" s="35">
        <v>-3888599520</v>
      </c>
      <c r="G930" s="35">
        <v>0</v>
      </c>
      <c r="H930" s="35">
        <v>-1791199493</v>
      </c>
      <c r="I930" s="35">
        <v>0</v>
      </c>
      <c r="J930" s="35">
        <v>0</v>
      </c>
      <c r="K930" s="35">
        <v>0</v>
      </c>
      <c r="L930" s="35">
        <v>-6382714637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-6382714637</v>
      </c>
    </row>
    <row r="931" spans="2:40">
      <c r="B931" s="31">
        <v>2899020100</v>
      </c>
      <c r="C931" s="28" t="s">
        <v>860</v>
      </c>
      <c r="D931" s="35">
        <v>0</v>
      </c>
      <c r="E931" s="35">
        <v>-685768234</v>
      </c>
      <c r="F931" s="35">
        <v>-3888591503</v>
      </c>
      <c r="G931" s="35">
        <v>0</v>
      </c>
      <c r="H931" s="35">
        <v>-1791199493</v>
      </c>
      <c r="I931" s="35">
        <v>0</v>
      </c>
      <c r="J931" s="35">
        <v>0</v>
      </c>
      <c r="K931" s="35">
        <v>0</v>
      </c>
      <c r="L931" s="35">
        <v>-6365559230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-6365559230</v>
      </c>
    </row>
    <row r="932" spans="2:40">
      <c r="B932" s="31">
        <v>2899020101</v>
      </c>
      <c r="C932" s="28" t="s">
        <v>861</v>
      </c>
      <c r="D932" s="35">
        <v>0</v>
      </c>
      <c r="E932" s="35">
        <v>-685768234</v>
      </c>
      <c r="F932" s="35">
        <v>-3888591503</v>
      </c>
      <c r="G932" s="35">
        <v>0</v>
      </c>
      <c r="H932" s="35">
        <v>-1791199493</v>
      </c>
      <c r="I932" s="35">
        <v>0</v>
      </c>
      <c r="J932" s="35">
        <v>0</v>
      </c>
      <c r="K932" s="35">
        <v>0</v>
      </c>
      <c r="L932" s="35">
        <v>-6365559230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-6365559230</v>
      </c>
    </row>
    <row r="933" spans="2:40">
      <c r="B933" s="31">
        <v>2899020200</v>
      </c>
      <c r="C933" s="28" t="s">
        <v>862</v>
      </c>
      <c r="D933" s="35">
        <v>0</v>
      </c>
      <c r="E933" s="35">
        <v>-17147390</v>
      </c>
      <c r="F933" s="35">
        <v>-8017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-17155407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-17155407</v>
      </c>
    </row>
    <row r="934" spans="2:40">
      <c r="B934" s="31">
        <v>2899020201</v>
      </c>
      <c r="C934" s="28" t="s">
        <v>863</v>
      </c>
      <c r="D934" s="35">
        <v>0</v>
      </c>
      <c r="E934" s="35">
        <v>-17147390</v>
      </c>
      <c r="F934" s="35">
        <v>-8017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-17155407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-17155407</v>
      </c>
    </row>
    <row r="935" spans="2:40">
      <c r="B935" s="31">
        <v>2899060000</v>
      </c>
      <c r="C935" s="28" t="s">
        <v>864</v>
      </c>
      <c r="D935" s="35">
        <v>0</v>
      </c>
      <c r="E935" s="35">
        <v>-25319550</v>
      </c>
      <c r="F935" s="35">
        <v>-2611660000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-2636979550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-2636979550</v>
      </c>
    </row>
    <row r="936" spans="2:40">
      <c r="B936" s="31">
        <v>2899060100</v>
      </c>
      <c r="C936" s="28" t="s">
        <v>865</v>
      </c>
      <c r="D936" s="35">
        <v>0</v>
      </c>
      <c r="E936" s="35">
        <v>-25319550</v>
      </c>
      <c r="F936" s="35">
        <v>-2611660000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-2636979550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-2636979550</v>
      </c>
    </row>
    <row r="937" spans="2:40">
      <c r="B937" s="31">
        <v>2899060101</v>
      </c>
      <c r="C937" s="28" t="s">
        <v>866</v>
      </c>
      <c r="D937" s="35">
        <v>0</v>
      </c>
      <c r="E937" s="35">
        <v>-25319550</v>
      </c>
      <c r="F937" s="35">
        <v>-2611660000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-2636979550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-2636979550</v>
      </c>
    </row>
    <row r="938" spans="2:40">
      <c r="B938" s="31">
        <v>2899990000</v>
      </c>
      <c r="C938" s="11" t="s">
        <v>867</v>
      </c>
      <c r="D938" s="35">
        <v>-264088169</v>
      </c>
      <c r="E938" s="35">
        <v>0</v>
      </c>
      <c r="F938" s="35">
        <v>-9300906</v>
      </c>
      <c r="G938" s="35">
        <v>0</v>
      </c>
      <c r="H938" s="35">
        <v>-3036331792</v>
      </c>
      <c r="I938" s="35">
        <v>-7191674843</v>
      </c>
      <c r="J938" s="35">
        <v>-28261568</v>
      </c>
      <c r="K938" s="35">
        <v>0</v>
      </c>
      <c r="L938" s="35">
        <v>-10529657278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-10529657278</v>
      </c>
    </row>
    <row r="939" spans="2:40">
      <c r="B939" s="31">
        <v>2899999900</v>
      </c>
      <c r="C939" s="11" t="s">
        <v>868</v>
      </c>
      <c r="D939" s="35">
        <v>-264088169</v>
      </c>
      <c r="E939" s="35">
        <v>0</v>
      </c>
      <c r="F939" s="35">
        <v>-9300906</v>
      </c>
      <c r="G939" s="35">
        <v>0</v>
      </c>
      <c r="H939" s="35">
        <v>-3036331792</v>
      </c>
      <c r="I939" s="35">
        <v>-7191674843</v>
      </c>
      <c r="J939" s="35">
        <v>-28261568</v>
      </c>
      <c r="K939" s="35">
        <v>0</v>
      </c>
      <c r="L939" s="35">
        <v>-10529657278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-10529657278</v>
      </c>
    </row>
    <row r="940" spans="2:40">
      <c r="B940" s="31">
        <v>2899999999</v>
      </c>
      <c r="C940" s="11" t="s">
        <v>869</v>
      </c>
      <c r="D940" s="35">
        <v>-264088169</v>
      </c>
      <c r="E940" s="35">
        <v>0</v>
      </c>
      <c r="F940" s="35">
        <v>-9300906</v>
      </c>
      <c r="G940" s="35">
        <v>0</v>
      </c>
      <c r="H940" s="35">
        <v>-3036331792</v>
      </c>
      <c r="I940" s="35">
        <v>-7191674843</v>
      </c>
      <c r="J940" s="35">
        <v>-28261568</v>
      </c>
      <c r="K940" s="35">
        <v>0</v>
      </c>
      <c r="L940" s="35">
        <v>-10529657278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-10529657278</v>
      </c>
    </row>
    <row r="941" spans="2:40">
      <c r="B941" s="31">
        <v>2999999999</v>
      </c>
      <c r="C941" s="11" t="s">
        <v>870</v>
      </c>
      <c r="D941" s="35">
        <v>-1038883329977</v>
      </c>
      <c r="E941" s="35">
        <v>-44345333587473</v>
      </c>
      <c r="F941" s="35">
        <v>-31098215092364</v>
      </c>
      <c r="G941" s="35">
        <v>-453713630194</v>
      </c>
      <c r="H941" s="35">
        <v>-3259083807421</v>
      </c>
      <c r="I941" s="35">
        <v>-640378949762</v>
      </c>
      <c r="J941" s="35">
        <v>-328483612</v>
      </c>
      <c r="K941" s="35">
        <v>-3231928293</v>
      </c>
      <c r="L941" s="35">
        <v>-80839168809096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-127882852755</v>
      </c>
      <c r="Z941" s="35">
        <v>0</v>
      </c>
      <c r="AA941" s="35">
        <v>229144809563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29052242423</v>
      </c>
      <c r="AJ941" s="35">
        <v>55894475</v>
      </c>
      <c r="AK941" s="35">
        <v>52847764555</v>
      </c>
      <c r="AL941" s="35">
        <v>0</v>
      </c>
      <c r="AM941" s="35">
        <v>183217858261</v>
      </c>
      <c r="AN941" s="35">
        <v>-80655950950835</v>
      </c>
    </row>
    <row r="942" spans="2:40">
      <c r="B942" s="31">
        <v>3000000000</v>
      </c>
      <c r="C942" s="28" t="s">
        <v>871</v>
      </c>
      <c r="D942" s="35">
        <v>-3543296770462</v>
      </c>
      <c r="E942" s="35">
        <v>-3490509530037</v>
      </c>
      <c r="F942" s="35">
        <v>-2207211041572</v>
      </c>
      <c r="G942" s="35">
        <v>-118438004556</v>
      </c>
      <c r="H942" s="35">
        <v>-430469507205</v>
      </c>
      <c r="I942" s="35">
        <v>-120510849843</v>
      </c>
      <c r="J942" s="35">
        <v>-6850627081</v>
      </c>
      <c r="K942" s="35">
        <v>-4868238656</v>
      </c>
      <c r="L942" s="35">
        <v>-9922154569412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2741958020372</v>
      </c>
      <c r="T942" s="35">
        <v>0</v>
      </c>
      <c r="U942" s="35">
        <v>101366900</v>
      </c>
      <c r="V942" s="35">
        <v>1598562406881</v>
      </c>
      <c r="W942" s="35">
        <v>0</v>
      </c>
      <c r="X942" s="35">
        <v>0</v>
      </c>
      <c r="Y942" s="35">
        <v>-123567135461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14563694</v>
      </c>
      <c r="AF942" s="35">
        <v>-59893168</v>
      </c>
      <c r="AG942" s="35">
        <v>0</v>
      </c>
      <c r="AH942" s="35">
        <v>0</v>
      </c>
      <c r="AI942" s="35">
        <v>2641119663</v>
      </c>
      <c r="AJ942" s="35">
        <v>0</v>
      </c>
      <c r="AK942" s="35">
        <v>113797175051</v>
      </c>
      <c r="AL942" s="35">
        <v>4</v>
      </c>
      <c r="AM942" s="35">
        <v>4333447623936</v>
      </c>
      <c r="AN942" s="35">
        <v>-5588706945476</v>
      </c>
    </row>
    <row r="943" spans="2:40">
      <c r="B943" s="31">
        <v>3100000000</v>
      </c>
      <c r="C943" s="28" t="s">
        <v>872</v>
      </c>
      <c r="D943" s="35">
        <v>-3543296770462</v>
      </c>
      <c r="E943" s="35">
        <v>-3390658530037</v>
      </c>
      <c r="F943" s="35">
        <v>-2007512061572</v>
      </c>
      <c r="G943" s="35">
        <v>-118438004556</v>
      </c>
      <c r="H943" s="35">
        <v>-430469507205</v>
      </c>
      <c r="I943" s="35">
        <v>-120510849843</v>
      </c>
      <c r="J943" s="35">
        <v>-6850627081</v>
      </c>
      <c r="K943" s="35">
        <v>-4868238656</v>
      </c>
      <c r="L943" s="35">
        <v>-9622604589412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2741958020372</v>
      </c>
      <c r="T943" s="35">
        <v>863803371320</v>
      </c>
      <c r="U943" s="35">
        <v>101366900</v>
      </c>
      <c r="V943" s="35">
        <v>1598562406881</v>
      </c>
      <c r="W943" s="35">
        <v>0</v>
      </c>
      <c r="X943" s="35">
        <v>0</v>
      </c>
      <c r="Y943" s="35">
        <v>-561692460618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14571872</v>
      </c>
      <c r="AF943" s="35">
        <v>-59893168</v>
      </c>
      <c r="AG943" s="35">
        <v>0</v>
      </c>
      <c r="AH943" s="35">
        <v>0</v>
      </c>
      <c r="AI943" s="35">
        <v>1504684115</v>
      </c>
      <c r="AJ943" s="35">
        <v>0</v>
      </c>
      <c r="AK943" s="35">
        <v>113797175051</v>
      </c>
      <c r="AL943" s="35">
        <v>4</v>
      </c>
      <c r="AM943" s="35">
        <v>4757989242729</v>
      </c>
      <c r="AN943" s="35">
        <v>-4864615346683</v>
      </c>
    </row>
    <row r="944" spans="2:40">
      <c r="B944" s="31">
        <v>3101000000</v>
      </c>
      <c r="C944" s="28" t="s">
        <v>873</v>
      </c>
      <c r="D944" s="35">
        <v>-1171899495000</v>
      </c>
      <c r="E944" s="35">
        <v>-948418250000</v>
      </c>
      <c r="F944" s="35">
        <v>-392104560000</v>
      </c>
      <c r="G944" s="35">
        <v>-85000000000</v>
      </c>
      <c r="H944" s="35">
        <v>-213000000000</v>
      </c>
      <c r="I944" s="35">
        <v>-31000000000</v>
      </c>
      <c r="J944" s="35">
        <v>-3000000000</v>
      </c>
      <c r="K944" s="35">
        <v>-3000000000</v>
      </c>
      <c r="L944" s="35">
        <v>-2847422305000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1506805895506</v>
      </c>
      <c r="T944" s="35">
        <v>168716914494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1675522810000</v>
      </c>
      <c r="AN944" s="35">
        <v>-1171899495000</v>
      </c>
    </row>
    <row r="945" spans="2:40">
      <c r="B945" s="31">
        <v>3101010000</v>
      </c>
      <c r="C945" s="28" t="s">
        <v>874</v>
      </c>
      <c r="D945" s="35">
        <v>-1171899495000</v>
      </c>
      <c r="E945" s="35">
        <v>-948418250000</v>
      </c>
      <c r="F945" s="35">
        <v>-392104560000</v>
      </c>
      <c r="G945" s="35">
        <v>-85000000000</v>
      </c>
      <c r="H945" s="35">
        <v>-213000000000</v>
      </c>
      <c r="I945" s="35">
        <v>-31000000000</v>
      </c>
      <c r="J945" s="35">
        <v>-3000000000</v>
      </c>
      <c r="K945" s="35">
        <v>-3000000000</v>
      </c>
      <c r="L945" s="35">
        <v>-2847422305000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1506805895506</v>
      </c>
      <c r="T945" s="35">
        <v>168716914494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1675522810000</v>
      </c>
      <c r="AN945" s="35">
        <v>-1171899495000</v>
      </c>
    </row>
    <row r="946" spans="2:40">
      <c r="B946" s="31">
        <v>3101010100</v>
      </c>
      <c r="C946" s="28" t="s">
        <v>875</v>
      </c>
      <c r="D946" s="35">
        <v>-1171899495000</v>
      </c>
      <c r="E946" s="35">
        <v>-948418250000</v>
      </c>
      <c r="F946" s="35">
        <v>-392104560000</v>
      </c>
      <c r="G946" s="35">
        <v>-85000000000</v>
      </c>
      <c r="H946" s="35">
        <v>-213000000000</v>
      </c>
      <c r="I946" s="35">
        <v>-31000000000</v>
      </c>
      <c r="J946" s="35">
        <v>-3000000000</v>
      </c>
      <c r="K946" s="35">
        <v>-3000000000</v>
      </c>
      <c r="L946" s="35">
        <v>-2847422305000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1506805895506</v>
      </c>
      <c r="T946" s="35">
        <v>168716914494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1675522810000</v>
      </c>
      <c r="AN946" s="35">
        <v>-1171899495000</v>
      </c>
    </row>
    <row r="947" spans="2:40">
      <c r="B947" s="31">
        <v>3101010101</v>
      </c>
      <c r="C947" s="11" t="s">
        <v>876</v>
      </c>
      <c r="D947" s="35">
        <v>-1171899495000</v>
      </c>
      <c r="E947" s="35">
        <v>-948418250000</v>
      </c>
      <c r="F947" s="35">
        <v>-392104560000</v>
      </c>
      <c r="G947" s="35">
        <v>-85000000000</v>
      </c>
      <c r="H947" s="35">
        <v>-213000000000</v>
      </c>
      <c r="I947" s="35">
        <v>-31000000000</v>
      </c>
      <c r="J947" s="35">
        <v>-3000000000</v>
      </c>
      <c r="K947" s="35">
        <v>-3000000000</v>
      </c>
      <c r="L947" s="35">
        <v>-2847422305000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1506805895506</v>
      </c>
      <c r="T947" s="35">
        <v>168716914494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1675522810000</v>
      </c>
      <c r="AN947" s="35">
        <v>-1171899495000</v>
      </c>
    </row>
    <row r="948" spans="2:40">
      <c r="B948" s="31">
        <v>3102000000</v>
      </c>
      <c r="C948" s="11" t="s">
        <v>877</v>
      </c>
      <c r="D948" s="35">
        <v>0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</row>
    <row r="949" spans="2:40">
      <c r="B949" s="31">
        <v>3102010000</v>
      </c>
      <c r="C949" s="28" t="s">
        <v>878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</row>
    <row r="950" spans="2:40">
      <c r="B950" s="31">
        <v>3102010100</v>
      </c>
      <c r="C950" s="28" t="s">
        <v>652</v>
      </c>
      <c r="D950" s="35">
        <v>0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</row>
    <row r="951" spans="2:40">
      <c r="B951" s="31">
        <v>3102010101</v>
      </c>
      <c r="C951" s="11" t="s">
        <v>879</v>
      </c>
      <c r="D951" s="35">
        <v>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</row>
    <row r="952" spans="2:40">
      <c r="B952" s="31">
        <v>3102020000</v>
      </c>
      <c r="C952" s="28" t="s">
        <v>880</v>
      </c>
      <c r="D952" s="35">
        <v>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</row>
    <row r="953" spans="2:40">
      <c r="B953" s="31">
        <v>3102020100</v>
      </c>
      <c r="C953" s="28" t="s">
        <v>649</v>
      </c>
      <c r="D953" s="35">
        <v>0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</row>
    <row r="954" spans="2:40">
      <c r="B954" s="31">
        <v>3102020101</v>
      </c>
      <c r="C954" s="11" t="s">
        <v>650</v>
      </c>
      <c r="D954" s="35">
        <v>0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</row>
    <row r="955" spans="2:40">
      <c r="B955" s="31">
        <v>3103000000</v>
      </c>
      <c r="C955" s="11" t="s">
        <v>881</v>
      </c>
      <c r="D955" s="35">
        <v>-1945002224836</v>
      </c>
      <c r="E955" s="35">
        <v>-134924946000</v>
      </c>
      <c r="F955" s="35">
        <v>-1102370988098</v>
      </c>
      <c r="G955" s="35">
        <v>0</v>
      </c>
      <c r="H955" s="35">
        <v>-116931506650</v>
      </c>
      <c r="I955" s="35">
        <v>-83852751628</v>
      </c>
      <c r="J955" s="35">
        <v>0</v>
      </c>
      <c r="K955" s="35">
        <v>0</v>
      </c>
      <c r="L955" s="35">
        <v>-3383082417212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963742359401</v>
      </c>
      <c r="T955" s="35">
        <v>474334273847</v>
      </c>
      <c r="U955" s="35">
        <v>-75054000</v>
      </c>
      <c r="V955" s="35">
        <v>1597227780735</v>
      </c>
      <c r="W955" s="35">
        <v>0</v>
      </c>
      <c r="X955" s="35">
        <v>-5825774514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3029403585469</v>
      </c>
      <c r="AN955" s="35">
        <v>-353678831743</v>
      </c>
    </row>
    <row r="956" spans="2:40">
      <c r="B956" s="31">
        <v>3103010000</v>
      </c>
      <c r="C956" s="11" t="s">
        <v>882</v>
      </c>
      <c r="D956" s="35">
        <v>-1945002224836</v>
      </c>
      <c r="E956" s="35">
        <v>-134924946000</v>
      </c>
      <c r="F956" s="35">
        <v>-897334942359</v>
      </c>
      <c r="G956" s="35">
        <v>0</v>
      </c>
      <c r="H956" s="35">
        <v>-116931506650</v>
      </c>
      <c r="I956" s="35">
        <v>-83849192500</v>
      </c>
      <c r="J956" s="35">
        <v>0</v>
      </c>
      <c r="K956" s="35">
        <v>0</v>
      </c>
      <c r="L956" s="35">
        <v>-3178042812345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846930355222</v>
      </c>
      <c r="T956" s="35">
        <v>386110232287</v>
      </c>
      <c r="U956" s="35">
        <v>0</v>
      </c>
      <c r="V956" s="35">
        <v>1597149167607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2830189755116</v>
      </c>
      <c r="AN956" s="35">
        <v>-347853057229</v>
      </c>
    </row>
    <row r="957" spans="2:40">
      <c r="B957" s="31">
        <v>3103010100</v>
      </c>
      <c r="C957" s="11" t="s">
        <v>883</v>
      </c>
      <c r="D957" s="35">
        <v>-1945002224836</v>
      </c>
      <c r="E957" s="35">
        <v>-134924946000</v>
      </c>
      <c r="F957" s="35">
        <v>-897334942359</v>
      </c>
      <c r="G957" s="35">
        <v>0</v>
      </c>
      <c r="H957" s="35">
        <v>-116931506650</v>
      </c>
      <c r="I957" s="35">
        <v>-83849192500</v>
      </c>
      <c r="J957" s="35">
        <v>0</v>
      </c>
      <c r="K957" s="35">
        <v>0</v>
      </c>
      <c r="L957" s="35">
        <v>-3178042812345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846930355222</v>
      </c>
      <c r="T957" s="35">
        <v>386110232287</v>
      </c>
      <c r="U957" s="35">
        <v>0</v>
      </c>
      <c r="V957" s="35">
        <v>1597149167607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2830189755116</v>
      </c>
      <c r="AN957" s="35">
        <v>-347853057229</v>
      </c>
    </row>
    <row r="958" spans="2:40">
      <c r="B958" s="31">
        <v>3103010101</v>
      </c>
      <c r="C958" s="11" t="s">
        <v>884</v>
      </c>
      <c r="D958" s="35">
        <v>-1945002224836</v>
      </c>
      <c r="E958" s="35">
        <v>-134924946000</v>
      </c>
      <c r="F958" s="35">
        <v>-897334942359</v>
      </c>
      <c r="G958" s="35">
        <v>0</v>
      </c>
      <c r="H958" s="35">
        <v>-116931506650</v>
      </c>
      <c r="I958" s="35">
        <v>-83849192500</v>
      </c>
      <c r="J958" s="35">
        <v>0</v>
      </c>
      <c r="K958" s="35">
        <v>0</v>
      </c>
      <c r="L958" s="35">
        <v>-3178042812345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846930355222</v>
      </c>
      <c r="T958" s="35">
        <v>386110232287</v>
      </c>
      <c r="U958" s="35">
        <v>0</v>
      </c>
      <c r="V958" s="35">
        <v>1597149167607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2830189755116</v>
      </c>
      <c r="AN958" s="35">
        <v>-347853057229</v>
      </c>
    </row>
    <row r="959" spans="2:40">
      <c r="B959" s="31">
        <v>3103050000</v>
      </c>
      <c r="C959" s="11" t="s">
        <v>885</v>
      </c>
      <c r="D959" s="35">
        <v>0</v>
      </c>
      <c r="E959" s="35">
        <v>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-5825774514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-5825774514</v>
      </c>
      <c r="AN959" s="35">
        <v>-5825774514</v>
      </c>
    </row>
    <row r="960" spans="2:40">
      <c r="B960" s="31">
        <v>3103050100</v>
      </c>
      <c r="C960" s="28" t="s">
        <v>886</v>
      </c>
      <c r="D960" s="35">
        <v>0</v>
      </c>
      <c r="E960" s="35">
        <v>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-5825774514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-5825774514</v>
      </c>
      <c r="AN960" s="35">
        <v>-5825774514</v>
      </c>
    </row>
    <row r="961" spans="2:40">
      <c r="B961" s="31">
        <v>3103050101</v>
      </c>
      <c r="C961" s="28" t="s">
        <v>887</v>
      </c>
      <c r="D961" s="35">
        <v>0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-5825774514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-5825774514</v>
      </c>
      <c r="AN961" s="35">
        <v>-5825774514</v>
      </c>
    </row>
    <row r="962" spans="2:40">
      <c r="B962" s="31">
        <v>3103990000</v>
      </c>
      <c r="C962" s="11" t="s">
        <v>888</v>
      </c>
      <c r="D962" s="35">
        <v>0</v>
      </c>
      <c r="E962" s="35">
        <v>0</v>
      </c>
      <c r="F962" s="35">
        <v>-205036045739</v>
      </c>
      <c r="G962" s="35">
        <v>0</v>
      </c>
      <c r="H962" s="35">
        <v>0</v>
      </c>
      <c r="I962" s="35">
        <v>-3559128</v>
      </c>
      <c r="J962" s="35">
        <v>0</v>
      </c>
      <c r="K962" s="35">
        <v>0</v>
      </c>
      <c r="L962" s="35">
        <v>-205039604867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116812004179</v>
      </c>
      <c r="T962" s="35">
        <v>88224041560</v>
      </c>
      <c r="U962" s="35">
        <v>-75054000</v>
      </c>
      <c r="V962" s="35">
        <v>78613128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205039604867</v>
      </c>
      <c r="AN962" s="35">
        <v>0</v>
      </c>
    </row>
    <row r="963" spans="2:40">
      <c r="B963" s="31">
        <v>3103999900</v>
      </c>
      <c r="C963" s="28" t="s">
        <v>889</v>
      </c>
      <c r="D963" s="35">
        <v>0</v>
      </c>
      <c r="E963" s="35">
        <v>0</v>
      </c>
      <c r="F963" s="35">
        <v>-205036045739</v>
      </c>
      <c r="G963" s="35">
        <v>0</v>
      </c>
      <c r="H963" s="35">
        <v>0</v>
      </c>
      <c r="I963" s="35">
        <v>-3559128</v>
      </c>
      <c r="J963" s="35">
        <v>0</v>
      </c>
      <c r="K963" s="35">
        <v>0</v>
      </c>
      <c r="L963" s="35">
        <v>-205039604867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116812004179</v>
      </c>
      <c r="T963" s="35">
        <v>88224041560</v>
      </c>
      <c r="U963" s="35">
        <v>-75054000</v>
      </c>
      <c r="V963" s="35">
        <v>78613128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205039604867</v>
      </c>
      <c r="AN963" s="35">
        <v>0</v>
      </c>
    </row>
    <row r="964" spans="2:40">
      <c r="B964" s="36">
        <v>3103999999</v>
      </c>
      <c r="C964" s="11" t="s">
        <v>890</v>
      </c>
      <c r="D964" s="35">
        <v>0</v>
      </c>
      <c r="E964" s="35">
        <v>0</v>
      </c>
      <c r="F964" s="35">
        <v>-205036045739</v>
      </c>
      <c r="G964" s="35">
        <v>0</v>
      </c>
      <c r="H964" s="35">
        <v>0</v>
      </c>
      <c r="I964" s="35">
        <v>-3559128</v>
      </c>
      <c r="J964" s="35">
        <v>0</v>
      </c>
      <c r="K964" s="35">
        <v>0</v>
      </c>
      <c r="L964" s="35">
        <v>-205039604867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116812004179</v>
      </c>
      <c r="T964" s="35">
        <v>88224041560</v>
      </c>
      <c r="U964" s="35">
        <v>-75054000</v>
      </c>
      <c r="V964" s="35">
        <v>78613128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205039604867</v>
      </c>
      <c r="AN964" s="35">
        <v>0</v>
      </c>
    </row>
    <row r="965" spans="2:40">
      <c r="B965" s="31">
        <v>3104000000</v>
      </c>
      <c r="C965" s="28" t="s">
        <v>891</v>
      </c>
      <c r="D965" s="35">
        <v>1125728888</v>
      </c>
      <c r="E965" s="35">
        <v>-16882975057</v>
      </c>
      <c r="F965" s="35">
        <v>-51286596087</v>
      </c>
      <c r="G965" s="35">
        <v>-6381034479</v>
      </c>
      <c r="H965" s="35">
        <v>867465917</v>
      </c>
      <c r="I965" s="35">
        <v>0</v>
      </c>
      <c r="J965" s="35">
        <v>0</v>
      </c>
      <c r="K965" s="35">
        <v>16497000</v>
      </c>
      <c r="L965" s="35">
        <v>-72540913818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51336000</v>
      </c>
      <c r="S965" s="35">
        <v>28951935839</v>
      </c>
      <c r="T965" s="35">
        <v>22067879666</v>
      </c>
      <c r="U965" s="35">
        <v>0</v>
      </c>
      <c r="V965" s="35">
        <v>0</v>
      </c>
      <c r="W965" s="35">
        <v>0</v>
      </c>
      <c r="X965" s="35">
        <v>0</v>
      </c>
      <c r="Y965" s="35">
        <v>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-54897000</v>
      </c>
      <c r="AL965" s="35">
        <v>0</v>
      </c>
      <c r="AM965" s="35">
        <v>51016254505</v>
      </c>
      <c r="AN965" s="35">
        <v>-21524659313</v>
      </c>
    </row>
    <row r="966" spans="2:40">
      <c r="B966" s="31">
        <v>3104010000</v>
      </c>
      <c r="C966" s="11" t="s">
        <v>892</v>
      </c>
      <c r="D966" s="35">
        <v>0</v>
      </c>
      <c r="E966" s="35">
        <v>0</v>
      </c>
      <c r="F966" s="35">
        <v>400377216</v>
      </c>
      <c r="G966" s="35">
        <v>0</v>
      </c>
      <c r="H966" s="35">
        <v>0</v>
      </c>
      <c r="I966" s="35">
        <v>0</v>
      </c>
      <c r="J966" s="35">
        <v>0</v>
      </c>
      <c r="K966" s="35">
        <v>16497000</v>
      </c>
      <c r="L966" s="35">
        <v>416874216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51336000</v>
      </c>
      <c r="S966" s="35">
        <v>-241036697</v>
      </c>
      <c r="T966" s="35">
        <v>-172276519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-54897000</v>
      </c>
      <c r="AL966" s="35">
        <v>0</v>
      </c>
      <c r="AM966" s="35">
        <v>-416874216</v>
      </c>
      <c r="AN966" s="35">
        <v>0</v>
      </c>
    </row>
    <row r="967" spans="2:40">
      <c r="B967" s="31">
        <v>3104010100</v>
      </c>
      <c r="C967" s="11" t="s">
        <v>893</v>
      </c>
      <c r="D967" s="35">
        <v>0</v>
      </c>
      <c r="E967" s="35">
        <v>0</v>
      </c>
      <c r="F967" s="35">
        <v>400377216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400377216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-228100697</v>
      </c>
      <c r="T967" s="35">
        <v>-172276519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-400377216</v>
      </c>
      <c r="AN967" s="35">
        <v>0</v>
      </c>
    </row>
    <row r="968" spans="2:40">
      <c r="B968" s="31">
        <v>3104010101</v>
      </c>
      <c r="C968" s="28" t="s">
        <v>894</v>
      </c>
      <c r="D968" s="35">
        <v>0</v>
      </c>
      <c r="E968" s="35">
        <v>0</v>
      </c>
      <c r="F968" s="35">
        <v>400377216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400377216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-228100697</v>
      </c>
      <c r="T968" s="35">
        <v>-172276519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-400377216</v>
      </c>
      <c r="AN968" s="35">
        <v>0</v>
      </c>
    </row>
    <row r="969" spans="2:40">
      <c r="B969" s="31">
        <v>3104010300</v>
      </c>
      <c r="C969" s="11" t="s">
        <v>895</v>
      </c>
      <c r="D969" s="35">
        <v>0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16497000</v>
      </c>
      <c r="L969" s="35">
        <v>16497000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51336000</v>
      </c>
      <c r="S969" s="35">
        <v>-12936000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-54897000</v>
      </c>
      <c r="AL969" s="35">
        <v>0</v>
      </c>
      <c r="AM969" s="35">
        <v>-16497000</v>
      </c>
      <c r="AN969" s="35">
        <v>0</v>
      </c>
    </row>
    <row r="970" spans="2:40">
      <c r="B970" s="31">
        <v>3104010301</v>
      </c>
      <c r="C970" s="11" t="s">
        <v>896</v>
      </c>
      <c r="D970" s="35">
        <v>0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16497000</v>
      </c>
      <c r="L970" s="35">
        <v>16497000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51336000</v>
      </c>
      <c r="S970" s="35">
        <v>-12936000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-54897000</v>
      </c>
      <c r="AL970" s="35">
        <v>0</v>
      </c>
      <c r="AM970" s="35">
        <v>-16497000</v>
      </c>
      <c r="AN970" s="35">
        <v>0</v>
      </c>
    </row>
    <row r="971" spans="2:40">
      <c r="B971" s="31">
        <v>3104020000</v>
      </c>
      <c r="C971" s="11" t="s">
        <v>897</v>
      </c>
      <c r="D971" s="35">
        <v>1125728888</v>
      </c>
      <c r="E971" s="35">
        <v>-16882975057</v>
      </c>
      <c r="F971" s="35">
        <v>-51686973303</v>
      </c>
      <c r="G971" s="35">
        <v>-6381034479</v>
      </c>
      <c r="H971" s="35">
        <v>867465917</v>
      </c>
      <c r="I971" s="35">
        <v>0</v>
      </c>
      <c r="J971" s="35">
        <v>0</v>
      </c>
      <c r="K971" s="35">
        <v>0</v>
      </c>
      <c r="L971" s="35">
        <v>-72957788034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29192972536</v>
      </c>
      <c r="T971" s="35">
        <v>22240156185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51433128721</v>
      </c>
      <c r="AN971" s="35">
        <v>-21524659313</v>
      </c>
    </row>
    <row r="972" spans="2:40">
      <c r="B972" s="31">
        <v>3104020100</v>
      </c>
      <c r="C972" s="11" t="s">
        <v>898</v>
      </c>
      <c r="D972" s="35">
        <v>0</v>
      </c>
      <c r="E972" s="35">
        <v>-62688318262</v>
      </c>
      <c r="F972" s="35">
        <v>-70110885113</v>
      </c>
      <c r="G972" s="35">
        <v>-6682640005</v>
      </c>
      <c r="H972" s="35">
        <v>0</v>
      </c>
      <c r="I972" s="35">
        <v>0</v>
      </c>
      <c r="J972" s="35">
        <v>0</v>
      </c>
      <c r="K972" s="35">
        <v>0</v>
      </c>
      <c r="L972" s="35">
        <v>-139481843380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37176767463</v>
      </c>
      <c r="T972" s="35">
        <v>30167698659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67344466122</v>
      </c>
      <c r="AN972" s="35">
        <v>-72137377258</v>
      </c>
    </row>
    <row r="973" spans="2:40">
      <c r="B973" s="31">
        <v>3104020101</v>
      </c>
      <c r="C973" s="11" t="s">
        <v>899</v>
      </c>
      <c r="D973" s="35">
        <v>0</v>
      </c>
      <c r="E973" s="35">
        <v>-93890543841</v>
      </c>
      <c r="F973" s="35">
        <v>-72222145588</v>
      </c>
      <c r="G973" s="35">
        <v>-6682640005</v>
      </c>
      <c r="H973" s="35">
        <v>0</v>
      </c>
      <c r="I973" s="35">
        <v>0</v>
      </c>
      <c r="J973" s="35">
        <v>0</v>
      </c>
      <c r="K973" s="35">
        <v>0</v>
      </c>
      <c r="L973" s="35">
        <v>-172795329434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37909172964</v>
      </c>
      <c r="T973" s="35">
        <v>31076143470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68985316434</v>
      </c>
      <c r="AN973" s="35">
        <v>-103810013000</v>
      </c>
    </row>
    <row r="974" spans="2:40">
      <c r="B974" s="31">
        <v>3104020102</v>
      </c>
      <c r="C974" s="11" t="s">
        <v>900</v>
      </c>
      <c r="D974" s="35">
        <v>0</v>
      </c>
      <c r="E974" s="35">
        <v>-2460306278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-2460306278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-2460306278</v>
      </c>
    </row>
    <row r="975" spans="2:40">
      <c r="B975" s="31">
        <v>3104020104</v>
      </c>
      <c r="C975" s="11" t="s">
        <v>901</v>
      </c>
      <c r="D975" s="35">
        <v>0</v>
      </c>
      <c r="E975" s="35">
        <v>31592666657</v>
      </c>
      <c r="F975" s="35">
        <v>2111260475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33703927132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-732405501</v>
      </c>
      <c r="T975" s="35">
        <v>-908444811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-1640850312</v>
      </c>
      <c r="AN975" s="35">
        <v>32063076820</v>
      </c>
    </row>
    <row r="976" spans="2:40">
      <c r="B976" s="31">
        <v>3104020105</v>
      </c>
      <c r="C976" s="28" t="s">
        <v>902</v>
      </c>
      <c r="D976" s="35">
        <v>0</v>
      </c>
      <c r="E976" s="35">
        <v>2069865200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2069865200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2069865200</v>
      </c>
    </row>
    <row r="977" spans="2:42">
      <c r="B977" s="31">
        <v>3104020300</v>
      </c>
      <c r="C977" s="28" t="s">
        <v>903</v>
      </c>
      <c r="D977" s="35">
        <v>0</v>
      </c>
      <c r="E977" s="35">
        <v>0</v>
      </c>
      <c r="F977" s="35">
        <v>159380320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159380320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-171755801</v>
      </c>
      <c r="T977" s="35">
        <v>-68579044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-240334845</v>
      </c>
      <c r="AN977" s="35">
        <v>-80954525</v>
      </c>
    </row>
    <row r="978" spans="2:42">
      <c r="B978" s="31">
        <v>3104020302</v>
      </c>
      <c r="C978" s="11" t="s">
        <v>904</v>
      </c>
      <c r="D978" s="35">
        <v>0</v>
      </c>
      <c r="E978" s="35">
        <v>0</v>
      </c>
      <c r="F978" s="35">
        <v>159380320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159380320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-171755801</v>
      </c>
      <c r="T978" s="35">
        <v>-68579044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-240334845</v>
      </c>
      <c r="AN978" s="35">
        <v>-80954525</v>
      </c>
    </row>
    <row r="979" spans="2:42">
      <c r="B979" s="31">
        <v>3104020400</v>
      </c>
      <c r="C979" s="11" t="s">
        <v>905</v>
      </c>
      <c r="D979" s="35">
        <v>0</v>
      </c>
      <c r="E979" s="35">
        <v>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</row>
    <row r="980" spans="2:42">
      <c r="B980" s="31">
        <v>3104020401</v>
      </c>
      <c r="C980" s="11" t="s">
        <v>375</v>
      </c>
      <c r="D980" s="35">
        <v>0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</row>
    <row r="981" spans="2:42">
      <c r="B981" s="31">
        <v>3104020500</v>
      </c>
      <c r="C981" s="11" t="s">
        <v>906</v>
      </c>
      <c r="D981" s="35">
        <v>0</v>
      </c>
      <c r="E981" s="35">
        <v>-575430339</v>
      </c>
      <c r="F981" s="35">
        <v>0</v>
      </c>
      <c r="G981" s="35">
        <v>0</v>
      </c>
      <c r="H981" s="35">
        <v>8461123</v>
      </c>
      <c r="I981" s="35">
        <v>0</v>
      </c>
      <c r="J981" s="35">
        <v>0</v>
      </c>
      <c r="K981" s="35">
        <v>0</v>
      </c>
      <c r="L981" s="35">
        <v>-566969216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-566969216</v>
      </c>
    </row>
    <row r="982" spans="2:42">
      <c r="B982" s="31">
        <v>3104020501</v>
      </c>
      <c r="C982" s="11" t="s">
        <v>907</v>
      </c>
      <c r="D982" s="35">
        <v>0</v>
      </c>
      <c r="E982" s="35">
        <v>-575430339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-575430339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-575430339</v>
      </c>
    </row>
    <row r="983" spans="2:42">
      <c r="B983" s="31">
        <v>3104020502</v>
      </c>
      <c r="C983" s="11" t="s">
        <v>908</v>
      </c>
      <c r="D983" s="35">
        <v>0</v>
      </c>
      <c r="E983" s="35">
        <v>0</v>
      </c>
      <c r="F983" s="35">
        <v>0</v>
      </c>
      <c r="G983" s="35">
        <v>0</v>
      </c>
      <c r="H983" s="35">
        <v>8461123</v>
      </c>
      <c r="I983" s="35">
        <v>0</v>
      </c>
      <c r="J983" s="35">
        <v>0</v>
      </c>
      <c r="K983" s="35">
        <v>0</v>
      </c>
      <c r="L983" s="35">
        <v>8461123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8461123</v>
      </c>
      <c r="AP983" s="32">
        <v>66887174114</v>
      </c>
    </row>
    <row r="984" spans="2:42">
      <c r="B984" s="31">
        <v>3104020700</v>
      </c>
      <c r="C984" s="11" t="s">
        <v>909</v>
      </c>
      <c r="D984" s="35">
        <v>1125728888</v>
      </c>
      <c r="E984" s="35">
        <v>46380773544</v>
      </c>
      <c r="F984" s="35">
        <v>18264531490</v>
      </c>
      <c r="G984" s="35">
        <v>301605526</v>
      </c>
      <c r="H984" s="35">
        <v>859004794</v>
      </c>
      <c r="I984" s="35">
        <v>0</v>
      </c>
      <c r="J984" s="35">
        <v>0</v>
      </c>
      <c r="K984" s="35">
        <v>0</v>
      </c>
      <c r="L984" s="35">
        <v>66931644242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-7812039126</v>
      </c>
      <c r="T984" s="35">
        <v>-7858963430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-15671002556</v>
      </c>
      <c r="AN984" s="35">
        <v>51260641686</v>
      </c>
      <c r="AP984" s="32">
        <v>18220061362</v>
      </c>
    </row>
    <row r="985" spans="2:42">
      <c r="B985" s="31">
        <v>3104020701</v>
      </c>
      <c r="C985" s="11" t="s">
        <v>910</v>
      </c>
      <c r="D985" s="35">
        <v>0</v>
      </c>
      <c r="E985" s="35">
        <v>0</v>
      </c>
      <c r="F985" s="35">
        <v>18264531490</v>
      </c>
      <c r="G985" s="35">
        <v>301605526</v>
      </c>
      <c r="H985" s="35">
        <v>0</v>
      </c>
      <c r="I985" s="35">
        <v>0</v>
      </c>
      <c r="J985" s="35">
        <v>0</v>
      </c>
      <c r="K985" s="35">
        <v>0</v>
      </c>
      <c r="L985" s="35">
        <v>18566137016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-7812039126</v>
      </c>
      <c r="T985" s="35">
        <v>-7858963430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-15671002556</v>
      </c>
      <c r="AN985" s="35">
        <v>2895134460</v>
      </c>
      <c r="AP985" s="34">
        <f>[20]연결자본변동표!B58</f>
        <v>0.43028551999999998</v>
      </c>
    </row>
    <row r="986" spans="2:42">
      <c r="B986" s="31">
        <v>3104020702</v>
      </c>
      <c r="C986" s="11" t="s">
        <v>911</v>
      </c>
      <c r="D986" s="35">
        <v>1125728888</v>
      </c>
      <c r="E986" s="35">
        <v>46380773544</v>
      </c>
      <c r="F986" s="35">
        <v>0</v>
      </c>
      <c r="G986" s="35">
        <v>0</v>
      </c>
      <c r="H986" s="35">
        <v>859004794</v>
      </c>
      <c r="I986" s="35">
        <v>0</v>
      </c>
      <c r="J986" s="35">
        <v>0</v>
      </c>
      <c r="K986" s="35">
        <v>0</v>
      </c>
      <c r="L986" s="35">
        <v>48365507226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48365507226</v>
      </c>
      <c r="AP986" s="32">
        <f>AP984*AP985</f>
        <v>7839828577.5800781</v>
      </c>
    </row>
    <row r="987" spans="2:42">
      <c r="B987" s="31">
        <v>3105000000</v>
      </c>
      <c r="C987" s="11" t="s">
        <v>912</v>
      </c>
      <c r="D987" s="35">
        <v>-427520779514</v>
      </c>
      <c r="E987" s="35">
        <v>-2290432358980</v>
      </c>
      <c r="F987" s="35">
        <v>-461749917387</v>
      </c>
      <c r="G987" s="35">
        <v>-27056970077</v>
      </c>
      <c r="H987" s="35">
        <v>-101405466472</v>
      </c>
      <c r="I987" s="35">
        <v>-5658098215</v>
      </c>
      <c r="J987" s="35">
        <v>-3850627081</v>
      </c>
      <c r="K987" s="35">
        <v>-1884735656</v>
      </c>
      <c r="L987" s="35">
        <v>-3319558953382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-51336000</v>
      </c>
      <c r="S987" s="35">
        <v>242457829626</v>
      </c>
      <c r="T987" s="35">
        <v>198684303313</v>
      </c>
      <c r="U987" s="35">
        <v>176420900</v>
      </c>
      <c r="V987" s="35">
        <v>1334626146</v>
      </c>
      <c r="W987" s="35">
        <v>0</v>
      </c>
      <c r="X987" s="35">
        <v>5825774514</v>
      </c>
      <c r="Y987" s="35">
        <v>-561692460618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14571872</v>
      </c>
      <c r="AF987" s="35">
        <v>-59893168</v>
      </c>
      <c r="AG987" s="35">
        <v>0</v>
      </c>
      <c r="AH987" s="35">
        <v>0</v>
      </c>
      <c r="AI987" s="35">
        <v>1504684115</v>
      </c>
      <c r="AJ987" s="35">
        <v>0</v>
      </c>
      <c r="AK987" s="35">
        <v>113852072051</v>
      </c>
      <c r="AL987" s="35">
        <v>4</v>
      </c>
      <c r="AM987" s="35">
        <v>2046592755</v>
      </c>
      <c r="AN987" s="35">
        <v>-3317512360627</v>
      </c>
      <c r="AP987" s="32">
        <f>AP983-AP986</f>
        <v>59047345536.419922</v>
      </c>
    </row>
    <row r="988" spans="2:42">
      <c r="B988" s="31">
        <v>3105010000</v>
      </c>
      <c r="C988" s="28" t="s">
        <v>913</v>
      </c>
      <c r="D988" s="35">
        <v>-78656000000</v>
      </c>
      <c r="E988" s="35">
        <v>-2268928000000</v>
      </c>
      <c r="F988" s="35">
        <v>-351127877086</v>
      </c>
      <c r="G988" s="35">
        <v>-640868746</v>
      </c>
      <c r="H988" s="35">
        <v>-100000000</v>
      </c>
      <c r="I988" s="35">
        <v>0</v>
      </c>
      <c r="J988" s="35">
        <v>0</v>
      </c>
      <c r="K988" s="35">
        <v>0</v>
      </c>
      <c r="L988" s="35">
        <v>-2699452745832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361771000000</v>
      </c>
      <c r="S988" s="35">
        <v>200574635908</v>
      </c>
      <c r="T988" s="35">
        <v>151085241178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713430877086</v>
      </c>
      <c r="AN988" s="35">
        <v>-1986021868746</v>
      </c>
    </row>
    <row r="989" spans="2:42">
      <c r="B989" s="31">
        <v>3105010100</v>
      </c>
      <c r="C989" s="28" t="s">
        <v>914</v>
      </c>
      <c r="D989" s="35">
        <v>-26415000000</v>
      </c>
      <c r="E989" s="35">
        <v>-296902000000</v>
      </c>
      <c r="F989" s="35">
        <v>-251127877086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-574444877086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40903000000</v>
      </c>
      <c r="S989" s="35">
        <v>143071187908</v>
      </c>
      <c r="T989" s="35">
        <v>108056689178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292030877086</v>
      </c>
      <c r="AN989" s="35">
        <v>-282414000000</v>
      </c>
    </row>
    <row r="990" spans="2:42">
      <c r="B990" s="31">
        <v>3105010101</v>
      </c>
      <c r="C990" s="28" t="s">
        <v>915</v>
      </c>
      <c r="D990" s="35">
        <v>-26415000000</v>
      </c>
      <c r="E990" s="35">
        <v>-296902000000</v>
      </c>
      <c r="F990" s="35">
        <v>-251127877086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-574444877086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40903000000</v>
      </c>
      <c r="S990" s="35">
        <v>143071187908</v>
      </c>
      <c r="T990" s="35">
        <v>108056689178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292030877086</v>
      </c>
      <c r="AN990" s="35">
        <v>-282414000000</v>
      </c>
    </row>
    <row r="991" spans="2:42">
      <c r="B991" s="31">
        <v>3105010700</v>
      </c>
      <c r="C991" s="11" t="s">
        <v>916</v>
      </c>
      <c r="D991" s="35">
        <v>-51271000000</v>
      </c>
      <c r="E991" s="35">
        <v>-1853127000000</v>
      </c>
      <c r="F991" s="35">
        <v>-100000000000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-2004398000000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218894000000</v>
      </c>
      <c r="S991" s="35">
        <v>57003448000</v>
      </c>
      <c r="T991" s="35">
        <v>43028552000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318926000000</v>
      </c>
      <c r="AN991" s="35">
        <v>-1685472000000</v>
      </c>
    </row>
    <row r="992" spans="2:42">
      <c r="B992" s="31">
        <v>3105010701</v>
      </c>
      <c r="C992" s="11" t="s">
        <v>917</v>
      </c>
      <c r="D992" s="35">
        <v>-51271000000</v>
      </c>
      <c r="E992" s="35">
        <v>-1853127000000</v>
      </c>
      <c r="F992" s="35">
        <v>-100000000000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-2004398000000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218894000000</v>
      </c>
      <c r="S992" s="35">
        <v>57003448000</v>
      </c>
      <c r="T992" s="35">
        <v>43028552000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318926000000</v>
      </c>
      <c r="AN992" s="35">
        <v>-1685472000000</v>
      </c>
    </row>
    <row r="993" spans="2:40">
      <c r="B993" s="31">
        <v>3105010800</v>
      </c>
      <c r="C993" s="28" t="s">
        <v>918</v>
      </c>
      <c r="D993" s="35">
        <v>-970000000</v>
      </c>
      <c r="E993" s="35">
        <v>0</v>
      </c>
      <c r="F993" s="35">
        <v>0</v>
      </c>
      <c r="G993" s="35">
        <v>-140868746</v>
      </c>
      <c r="H993" s="35">
        <v>0</v>
      </c>
      <c r="I993" s="35">
        <v>0</v>
      </c>
      <c r="J993" s="35">
        <v>0</v>
      </c>
      <c r="K993" s="35">
        <v>0</v>
      </c>
      <c r="L993" s="35">
        <v>-1110868746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-1110868746</v>
      </c>
    </row>
    <row r="994" spans="2:40">
      <c r="B994" s="31">
        <v>3105010801</v>
      </c>
      <c r="C994" s="11" t="s">
        <v>919</v>
      </c>
      <c r="D994" s="35">
        <v>-970000000</v>
      </c>
      <c r="E994" s="35">
        <v>0</v>
      </c>
      <c r="F994" s="35">
        <v>0</v>
      </c>
      <c r="G994" s="35">
        <v>-140868746</v>
      </c>
      <c r="H994" s="35">
        <v>0</v>
      </c>
      <c r="I994" s="35">
        <v>0</v>
      </c>
      <c r="J994" s="35">
        <v>0</v>
      </c>
      <c r="K994" s="35">
        <v>0</v>
      </c>
      <c r="L994" s="35">
        <v>-1110868746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-1110868746</v>
      </c>
    </row>
    <row r="995" spans="2:40">
      <c r="B995" s="31">
        <v>3105019900</v>
      </c>
      <c r="C995" s="28" t="s">
        <v>920</v>
      </c>
      <c r="D995" s="35">
        <v>0</v>
      </c>
      <c r="E995" s="35">
        <v>-118899000000</v>
      </c>
      <c r="F995" s="35">
        <v>0</v>
      </c>
      <c r="G995" s="35">
        <v>-500000000</v>
      </c>
      <c r="H995" s="35">
        <v>-100000000</v>
      </c>
      <c r="I995" s="35">
        <v>0</v>
      </c>
      <c r="J995" s="35">
        <v>0</v>
      </c>
      <c r="K995" s="35">
        <v>0</v>
      </c>
      <c r="L995" s="35">
        <v>-119499000000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101974000000</v>
      </c>
      <c r="S995" s="35">
        <v>500000000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102474000000</v>
      </c>
      <c r="AN995" s="35">
        <v>-17025000000</v>
      </c>
    </row>
    <row r="996" spans="2:40">
      <c r="B996" s="31">
        <v>3105019999</v>
      </c>
      <c r="C996" s="28" t="s">
        <v>921</v>
      </c>
      <c r="D996" s="35">
        <v>0</v>
      </c>
      <c r="E996" s="35">
        <v>-118899000000</v>
      </c>
      <c r="F996" s="35">
        <v>0</v>
      </c>
      <c r="G996" s="35">
        <v>-500000000</v>
      </c>
      <c r="H996" s="35">
        <v>-100000000</v>
      </c>
      <c r="I996" s="35">
        <v>0</v>
      </c>
      <c r="J996" s="35">
        <v>0</v>
      </c>
      <c r="K996" s="35">
        <v>0</v>
      </c>
      <c r="L996" s="35">
        <v>-119499000000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101974000000</v>
      </c>
      <c r="S996" s="35">
        <v>500000000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102474000000</v>
      </c>
      <c r="AN996" s="35">
        <v>-17025000000</v>
      </c>
    </row>
    <row r="997" spans="2:40">
      <c r="B997" s="31">
        <v>3105020000</v>
      </c>
      <c r="C997" s="11" t="s">
        <v>922</v>
      </c>
      <c r="D997" s="35">
        <v>-348864779514</v>
      </c>
      <c r="E997" s="35">
        <v>-21504358980</v>
      </c>
      <c r="F997" s="35">
        <v>-110622040301</v>
      </c>
      <c r="G997" s="35">
        <v>-26416101331</v>
      </c>
      <c r="H997" s="35">
        <v>-101305466472</v>
      </c>
      <c r="I997" s="35">
        <v>-5658098215</v>
      </c>
      <c r="J997" s="35">
        <v>-3850627081</v>
      </c>
      <c r="K997" s="35">
        <v>-1884735656</v>
      </c>
      <c r="L997" s="35">
        <v>-620106207550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-361822336000</v>
      </c>
      <c r="S997" s="35">
        <v>41883193718</v>
      </c>
      <c r="T997" s="35">
        <v>47599062135</v>
      </c>
      <c r="U997" s="35">
        <v>176420900</v>
      </c>
      <c r="V997" s="35">
        <v>1334626146</v>
      </c>
      <c r="W997" s="35">
        <v>0</v>
      </c>
      <c r="X997" s="35">
        <v>5825774514</v>
      </c>
      <c r="Y997" s="35">
        <v>-561692460618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14571872</v>
      </c>
      <c r="AF997" s="35">
        <v>-59893168</v>
      </c>
      <c r="AG997" s="35">
        <v>0</v>
      </c>
      <c r="AH997" s="35">
        <v>0</v>
      </c>
      <c r="AI997" s="35">
        <v>1504684115</v>
      </c>
      <c r="AJ997" s="35">
        <v>0</v>
      </c>
      <c r="AK997" s="35">
        <v>113852072051</v>
      </c>
      <c r="AL997" s="35">
        <v>4</v>
      </c>
      <c r="AM997" s="35">
        <v>-711384284331</v>
      </c>
      <c r="AN997" s="35">
        <v>-1331490491881</v>
      </c>
    </row>
    <row r="998" spans="2:40">
      <c r="B998" s="31">
        <v>3105020100</v>
      </c>
      <c r="C998" s="11" t="s">
        <v>923</v>
      </c>
      <c r="D998" s="35">
        <v>-356414704226</v>
      </c>
      <c r="E998" s="35">
        <v>43655804651</v>
      </c>
      <c r="F998" s="35">
        <v>-53121319976</v>
      </c>
      <c r="G998" s="35">
        <v>-25560822123</v>
      </c>
      <c r="H998" s="35">
        <v>-93505948411</v>
      </c>
      <c r="I998" s="35">
        <v>-3867145879</v>
      </c>
      <c r="J998" s="35">
        <v>-3736219960</v>
      </c>
      <c r="K998" s="35">
        <v>-1852575542</v>
      </c>
      <c r="L998" s="35">
        <v>-494402931466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-361822336000</v>
      </c>
      <c r="S998" s="35">
        <v>41883193718</v>
      </c>
      <c r="T998" s="35">
        <v>22857334788</v>
      </c>
      <c r="U998" s="35">
        <v>176420900</v>
      </c>
      <c r="V998" s="35">
        <v>1334626146</v>
      </c>
      <c r="W998" s="35">
        <v>0</v>
      </c>
      <c r="X998" s="35">
        <v>5825774514</v>
      </c>
      <c r="Y998" s="35">
        <v>-561692460618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59893165</v>
      </c>
      <c r="AF998" s="35">
        <v>-59893168</v>
      </c>
      <c r="AG998" s="35">
        <v>0</v>
      </c>
      <c r="AH998" s="35">
        <v>0</v>
      </c>
      <c r="AI998" s="35">
        <v>1269156373</v>
      </c>
      <c r="AJ998" s="35">
        <v>0</v>
      </c>
      <c r="AK998" s="35">
        <v>113852072051</v>
      </c>
      <c r="AL998" s="35">
        <v>4</v>
      </c>
      <c r="AM998" s="35">
        <v>-736316218127</v>
      </c>
      <c r="AN998" s="35">
        <v>-1230719149593</v>
      </c>
    </row>
    <row r="999" spans="2:40">
      <c r="B999" s="31">
        <v>3105020101</v>
      </c>
      <c r="C999" s="11" t="s">
        <v>924</v>
      </c>
      <c r="D999" s="35">
        <v>-356414704226</v>
      </c>
      <c r="E999" s="35">
        <v>43655804651</v>
      </c>
      <c r="F999" s="35">
        <v>-53121319976</v>
      </c>
      <c r="G999" s="35">
        <v>-25560822123</v>
      </c>
      <c r="H999" s="35">
        <v>-93505948411</v>
      </c>
      <c r="I999" s="35">
        <v>-3867145879</v>
      </c>
      <c r="J999" s="35">
        <v>-3736219960</v>
      </c>
      <c r="K999" s="35">
        <v>-1852575542</v>
      </c>
      <c r="L999" s="35">
        <v>-494402931466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-361822336000</v>
      </c>
      <c r="S999" s="35">
        <v>41883193718</v>
      </c>
      <c r="T999" s="35">
        <v>22857334788</v>
      </c>
      <c r="U999" s="35">
        <v>176420900</v>
      </c>
      <c r="V999" s="35">
        <v>1334626146</v>
      </c>
      <c r="W999" s="35">
        <v>0</v>
      </c>
      <c r="X999" s="35">
        <v>5825774514</v>
      </c>
      <c r="Y999" s="35">
        <v>-561692460618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59893165</v>
      </c>
      <c r="AF999" s="35">
        <v>-59893168</v>
      </c>
      <c r="AG999" s="35">
        <v>0</v>
      </c>
      <c r="AH999" s="35">
        <v>0</v>
      </c>
      <c r="AI999" s="35">
        <v>1269156373</v>
      </c>
      <c r="AJ999" s="35">
        <v>0</v>
      </c>
      <c r="AK999" s="35">
        <v>113852072051</v>
      </c>
      <c r="AL999" s="35">
        <v>4</v>
      </c>
      <c r="AM999" s="35">
        <v>-736316218127</v>
      </c>
      <c r="AN999" s="35">
        <v>-1230719149593</v>
      </c>
    </row>
    <row r="1000" spans="2:40">
      <c r="B1000" s="31">
        <v>3105020400</v>
      </c>
      <c r="C1000" s="11" t="s">
        <v>925</v>
      </c>
      <c r="D1000" s="35">
        <v>7549924712</v>
      </c>
      <c r="E1000" s="35">
        <v>-66064636140</v>
      </c>
      <c r="F1000" s="35">
        <v>-59252953988</v>
      </c>
      <c r="G1000" s="35">
        <v>-855279208</v>
      </c>
      <c r="H1000" s="35">
        <v>-7799518061</v>
      </c>
      <c r="I1000" s="35">
        <v>-1790952336</v>
      </c>
      <c r="J1000" s="35">
        <v>-114407121</v>
      </c>
      <c r="K1000" s="35">
        <v>-32160114</v>
      </c>
      <c r="L1000" s="35">
        <v>-128359982256</v>
      </c>
      <c r="M1000" s="35">
        <v>0</v>
      </c>
      <c r="N1000" s="35">
        <v>0</v>
      </c>
      <c r="O1000" s="35">
        <v>0</v>
      </c>
      <c r="P1000" s="35">
        <v>2656706172</v>
      </c>
      <c r="Q1000" s="35">
        <v>0</v>
      </c>
      <c r="R1000" s="35">
        <v>0</v>
      </c>
      <c r="S1000" s="35">
        <v>0</v>
      </c>
      <c r="T1000" s="35">
        <v>24741727346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-45321293</v>
      </c>
      <c r="AF1000" s="35">
        <v>0</v>
      </c>
      <c r="AG1000" s="35">
        <v>0</v>
      </c>
      <c r="AH1000" s="35">
        <v>0</v>
      </c>
      <c r="AI1000" s="35">
        <v>235527742</v>
      </c>
      <c r="AJ1000" s="35">
        <v>0</v>
      </c>
      <c r="AK1000" s="35">
        <v>0</v>
      </c>
      <c r="AL1000" s="35">
        <v>0</v>
      </c>
      <c r="AM1000" s="35">
        <v>27588639967</v>
      </c>
      <c r="AN1000" s="35">
        <v>-100771342289</v>
      </c>
    </row>
    <row r="1001" spans="2:40">
      <c r="B1001" s="31">
        <v>3105020401</v>
      </c>
      <c r="C1001" s="11" t="s">
        <v>926</v>
      </c>
      <c r="D1001" s="35">
        <v>7549924712</v>
      </c>
      <c r="E1001" s="35">
        <v>-66064636140</v>
      </c>
      <c r="F1001" s="35">
        <v>-59252953988</v>
      </c>
      <c r="G1001" s="35">
        <v>-855279208</v>
      </c>
      <c r="H1001" s="35">
        <v>-7799518061</v>
      </c>
      <c r="I1001" s="35">
        <v>-1790952336</v>
      </c>
      <c r="J1001" s="35">
        <v>-114407121</v>
      </c>
      <c r="K1001" s="35">
        <v>-32160114</v>
      </c>
      <c r="L1001" s="35">
        <v>-128359982256</v>
      </c>
      <c r="M1001" s="35">
        <v>0</v>
      </c>
      <c r="N1001" s="35">
        <v>0</v>
      </c>
      <c r="O1001" s="35">
        <v>0</v>
      </c>
      <c r="P1001" s="35">
        <v>2656706172</v>
      </c>
      <c r="Q1001" s="35">
        <v>0</v>
      </c>
      <c r="R1001" s="35">
        <v>0</v>
      </c>
      <c r="S1001" s="35">
        <v>0</v>
      </c>
      <c r="T1001" s="35">
        <v>24741727346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-45321293</v>
      </c>
      <c r="AF1001" s="35">
        <v>0</v>
      </c>
      <c r="AG1001" s="35">
        <v>0</v>
      </c>
      <c r="AH1001" s="35">
        <v>0</v>
      </c>
      <c r="AI1001" s="35">
        <v>235527742</v>
      </c>
      <c r="AJ1001" s="35">
        <v>0</v>
      </c>
      <c r="AK1001" s="35">
        <v>0</v>
      </c>
      <c r="AL1001" s="35">
        <v>0</v>
      </c>
      <c r="AM1001" s="35">
        <v>27588639967</v>
      </c>
      <c r="AN1001" s="35">
        <v>-100771342289</v>
      </c>
    </row>
    <row r="1002" spans="2:40">
      <c r="B1002" s="31">
        <v>3105020500</v>
      </c>
      <c r="C1002" s="11" t="s">
        <v>927</v>
      </c>
      <c r="D1002" s="35">
        <v>0</v>
      </c>
      <c r="E1002" s="35">
        <v>904472509</v>
      </c>
      <c r="F1002" s="35">
        <v>1752233663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2656706172</v>
      </c>
      <c r="M1002" s="35">
        <v>0</v>
      </c>
      <c r="N1002" s="35">
        <v>0</v>
      </c>
      <c r="O1002" s="35">
        <v>0</v>
      </c>
      <c r="P1002" s="35">
        <v>-2656706172</v>
      </c>
      <c r="Q1002" s="35">
        <v>0</v>
      </c>
      <c r="R1002" s="35">
        <v>0</v>
      </c>
      <c r="S1002" s="35">
        <v>0</v>
      </c>
      <c r="T1002" s="35">
        <v>1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-2656706171</v>
      </c>
      <c r="AN1002" s="35">
        <v>1</v>
      </c>
    </row>
    <row r="1003" spans="2:40">
      <c r="B1003" s="31">
        <v>3105020501</v>
      </c>
      <c r="C1003" s="11" t="s">
        <v>928</v>
      </c>
      <c r="D1003" s="35">
        <v>0</v>
      </c>
      <c r="E1003" s="35">
        <v>904472509</v>
      </c>
      <c r="F1003" s="35">
        <v>1752233663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2656706172</v>
      </c>
      <c r="M1003" s="35">
        <v>0</v>
      </c>
      <c r="N1003" s="35">
        <v>0</v>
      </c>
      <c r="O1003" s="35">
        <v>0</v>
      </c>
      <c r="P1003" s="35">
        <v>-2656706172</v>
      </c>
      <c r="Q1003" s="35">
        <v>0</v>
      </c>
      <c r="R1003" s="35">
        <v>0</v>
      </c>
      <c r="S1003" s="35">
        <v>0</v>
      </c>
      <c r="T1003" s="35">
        <v>1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-2656706171</v>
      </c>
      <c r="AN1003" s="35">
        <v>1</v>
      </c>
    </row>
    <row r="1004" spans="2:40">
      <c r="B1004" s="31">
        <v>3200000000</v>
      </c>
      <c r="C1004" s="11" t="s">
        <v>929</v>
      </c>
      <c r="D1004" s="35">
        <v>0</v>
      </c>
      <c r="E1004" s="35">
        <v>-99851000000</v>
      </c>
      <c r="F1004" s="35">
        <v>-199698980000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-299549980000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-863803371320</v>
      </c>
      <c r="U1004" s="35">
        <v>0</v>
      </c>
      <c r="V1004" s="35">
        <v>0</v>
      </c>
      <c r="W1004" s="35">
        <v>0</v>
      </c>
      <c r="X1004" s="35">
        <v>0</v>
      </c>
      <c r="Y1004" s="35">
        <v>438125325157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-8178</v>
      </c>
      <c r="AF1004" s="35">
        <v>0</v>
      </c>
      <c r="AG1004" s="35">
        <v>0</v>
      </c>
      <c r="AH1004" s="35">
        <v>0</v>
      </c>
      <c r="AI1004" s="35">
        <v>1136435548</v>
      </c>
      <c r="AJ1004" s="35">
        <v>0</v>
      </c>
      <c r="AK1004" s="35">
        <v>0</v>
      </c>
      <c r="AL1004" s="35">
        <v>0</v>
      </c>
      <c r="AM1004" s="35">
        <v>-424541618793</v>
      </c>
      <c r="AN1004" s="35">
        <v>-724091598793</v>
      </c>
    </row>
    <row r="1005" spans="2:40">
      <c r="B1005" s="31">
        <v>3201000000</v>
      </c>
      <c r="C1005" s="11" t="s">
        <v>930</v>
      </c>
      <c r="D1005" s="35">
        <v>0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-863803371320</v>
      </c>
      <c r="U1005" s="35">
        <v>0</v>
      </c>
      <c r="V1005" s="35">
        <v>0</v>
      </c>
      <c r="W1005" s="35">
        <v>0</v>
      </c>
      <c r="X1005" s="35">
        <v>0</v>
      </c>
      <c r="Y1005" s="35">
        <v>438125325157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-8178</v>
      </c>
      <c r="AF1005" s="35">
        <v>0</v>
      </c>
      <c r="AG1005" s="35">
        <v>0</v>
      </c>
      <c r="AH1005" s="35">
        <v>0</v>
      </c>
      <c r="AI1005" s="35">
        <v>1136435548</v>
      </c>
      <c r="AJ1005" s="35">
        <v>0</v>
      </c>
      <c r="AK1005" s="35">
        <v>0</v>
      </c>
      <c r="AL1005" s="35">
        <v>0</v>
      </c>
      <c r="AM1005" s="35">
        <v>-424541618793</v>
      </c>
      <c r="AN1005" s="35">
        <v>-424541618793</v>
      </c>
    </row>
    <row r="1006" spans="2:40">
      <c r="B1006" s="31">
        <v>3201010000</v>
      </c>
      <c r="C1006" s="11" t="s">
        <v>931</v>
      </c>
      <c r="D1006" s="35">
        <v>0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-863803371320</v>
      </c>
      <c r="U1006" s="35">
        <v>0</v>
      </c>
      <c r="V1006" s="35">
        <v>0</v>
      </c>
      <c r="W1006" s="35">
        <v>0</v>
      </c>
      <c r="X1006" s="35">
        <v>0</v>
      </c>
      <c r="Y1006" s="35">
        <v>438125325157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-8178</v>
      </c>
      <c r="AF1006" s="35">
        <v>0</v>
      </c>
      <c r="AG1006" s="35">
        <v>0</v>
      </c>
      <c r="AH1006" s="35">
        <v>0</v>
      </c>
      <c r="AI1006" s="35">
        <v>1136435548</v>
      </c>
      <c r="AJ1006" s="35">
        <v>0</v>
      </c>
      <c r="AK1006" s="35">
        <v>0</v>
      </c>
      <c r="AL1006" s="35">
        <v>0</v>
      </c>
      <c r="AM1006" s="35">
        <v>-424541618793</v>
      </c>
      <c r="AN1006" s="35">
        <v>-424541618793</v>
      </c>
    </row>
    <row r="1007" spans="2:40">
      <c r="B1007" s="31">
        <v>3201010100</v>
      </c>
      <c r="C1007" s="11" t="s">
        <v>932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-863803371320</v>
      </c>
      <c r="U1007" s="35">
        <v>0</v>
      </c>
      <c r="V1007" s="35">
        <v>0</v>
      </c>
      <c r="W1007" s="35">
        <v>0</v>
      </c>
      <c r="X1007" s="35">
        <v>0</v>
      </c>
      <c r="Y1007" s="35">
        <v>438125325157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-8178</v>
      </c>
      <c r="AF1007" s="35">
        <v>0</v>
      </c>
      <c r="AG1007" s="35">
        <v>0</v>
      </c>
      <c r="AH1007" s="35">
        <v>0</v>
      </c>
      <c r="AI1007" s="35">
        <v>1136435548</v>
      </c>
      <c r="AJ1007" s="35">
        <v>0</v>
      </c>
      <c r="AK1007" s="35">
        <v>0</v>
      </c>
      <c r="AL1007" s="35">
        <v>0</v>
      </c>
      <c r="AM1007" s="35">
        <v>-424541618793</v>
      </c>
      <c r="AN1007" s="35">
        <v>-424541618793</v>
      </c>
    </row>
    <row r="1008" spans="2:40">
      <c r="B1008" s="31">
        <v>3201010101</v>
      </c>
      <c r="C1008" s="11" t="s">
        <v>933</v>
      </c>
      <c r="D1008" s="35">
        <v>0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-168716914494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-168716914494</v>
      </c>
      <c r="AN1008" s="35">
        <v>-168716914494</v>
      </c>
    </row>
    <row r="1009" spans="2:40">
      <c r="B1009" s="31">
        <v>3201010102</v>
      </c>
      <c r="C1009" s="11" t="s">
        <v>934</v>
      </c>
      <c r="D1009" s="35">
        <v>0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-474334273847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-474334273847</v>
      </c>
      <c r="AN1009" s="35">
        <v>-474334273847</v>
      </c>
    </row>
    <row r="1010" spans="2:40">
      <c r="B1010" s="31">
        <v>3201010103</v>
      </c>
      <c r="C1010" s="11" t="s">
        <v>935</v>
      </c>
      <c r="D1010" s="35">
        <v>0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-173942575967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958549641</v>
      </c>
      <c r="AJ1010" s="35">
        <v>0</v>
      </c>
      <c r="AK1010" s="35">
        <v>0</v>
      </c>
      <c r="AL1010" s="35">
        <v>0</v>
      </c>
      <c r="AM1010" s="35">
        <v>-172984026326</v>
      </c>
      <c r="AN1010" s="35">
        <v>-172984026326</v>
      </c>
    </row>
    <row r="1011" spans="2:40">
      <c r="B1011" s="31">
        <v>3201010104</v>
      </c>
      <c r="C1011" s="28" t="s">
        <v>936</v>
      </c>
      <c r="D1011" s="35">
        <v>0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-24741727346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-8178</v>
      </c>
      <c r="AF1011" s="35">
        <v>0</v>
      </c>
      <c r="AG1011" s="35">
        <v>0</v>
      </c>
      <c r="AH1011" s="35">
        <v>0</v>
      </c>
      <c r="AI1011" s="35">
        <v>177885907</v>
      </c>
      <c r="AJ1011" s="35">
        <v>0</v>
      </c>
      <c r="AK1011" s="35">
        <v>0</v>
      </c>
      <c r="AL1011" s="35">
        <v>0</v>
      </c>
      <c r="AM1011" s="35">
        <v>-24563849617</v>
      </c>
      <c r="AN1011" s="35">
        <v>-24563849617</v>
      </c>
    </row>
    <row r="1012" spans="2:40">
      <c r="B1012" s="31">
        <v>3201010105</v>
      </c>
      <c r="C1012" s="11" t="s">
        <v>937</v>
      </c>
      <c r="D1012" s="35">
        <v>0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172276519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172276519</v>
      </c>
      <c r="AN1012" s="35">
        <v>172276519</v>
      </c>
    </row>
    <row r="1013" spans="2:40">
      <c r="B1013" s="31">
        <v>3201010106</v>
      </c>
      <c r="C1013" s="11" t="s">
        <v>938</v>
      </c>
      <c r="D1013" s="35">
        <v>0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-22240156185</v>
      </c>
      <c r="U1013" s="35">
        <v>0</v>
      </c>
      <c r="V1013" s="35">
        <v>0</v>
      </c>
      <c r="W1013" s="35">
        <v>0</v>
      </c>
      <c r="X1013" s="35">
        <v>0</v>
      </c>
      <c r="Y1013" s="35">
        <v>438125325157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415885168972</v>
      </c>
      <c r="AN1013" s="35">
        <v>415885168972</v>
      </c>
    </row>
    <row r="1014" spans="2:40">
      <c r="B1014" s="31">
        <v>3202000000</v>
      </c>
      <c r="C1014" s="28" t="s">
        <v>939</v>
      </c>
      <c r="D1014" s="35">
        <v>0</v>
      </c>
      <c r="E1014" s="35">
        <v>-99851000000</v>
      </c>
      <c r="F1014" s="35">
        <v>-199698980000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-299549980000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-299549980000</v>
      </c>
    </row>
    <row r="1015" spans="2:40">
      <c r="B1015" s="31">
        <v>3202010000</v>
      </c>
      <c r="C1015" s="11" t="s">
        <v>878</v>
      </c>
      <c r="D1015" s="35">
        <v>0</v>
      </c>
      <c r="E1015" s="35">
        <v>-100000000000</v>
      </c>
      <c r="F1015" s="35">
        <v>-200000000000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-300000000000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-300000000000</v>
      </c>
    </row>
    <row r="1016" spans="2:40">
      <c r="B1016" s="31">
        <v>3202010100</v>
      </c>
      <c r="C1016" s="11" t="s">
        <v>652</v>
      </c>
      <c r="D1016" s="35">
        <v>0</v>
      </c>
      <c r="E1016" s="35">
        <v>-100000000000</v>
      </c>
      <c r="F1016" s="35">
        <v>-200000000000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-300000000000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-300000000000</v>
      </c>
    </row>
    <row r="1017" spans="2:40">
      <c r="B1017" s="31">
        <v>3202010101</v>
      </c>
      <c r="C1017" s="11" t="s">
        <v>940</v>
      </c>
      <c r="D1017" s="35">
        <v>0</v>
      </c>
      <c r="E1017" s="35">
        <v>-100000000000</v>
      </c>
      <c r="F1017" s="35">
        <v>-200000000000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-300000000000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-300000000000</v>
      </c>
    </row>
    <row r="1018" spans="2:40">
      <c r="B1018" s="31">
        <v>3202020000</v>
      </c>
      <c r="C1018" s="11" t="s">
        <v>880</v>
      </c>
      <c r="D1018" s="35">
        <v>0</v>
      </c>
      <c r="E1018" s="35">
        <v>149000000</v>
      </c>
      <c r="F1018" s="35">
        <v>301020000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450020000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450020000</v>
      </c>
    </row>
    <row r="1019" spans="2:40">
      <c r="B1019" s="31">
        <v>3202020100</v>
      </c>
      <c r="C1019" s="11" t="s">
        <v>649</v>
      </c>
      <c r="D1019" s="35">
        <v>0</v>
      </c>
      <c r="E1019" s="35">
        <v>149000000</v>
      </c>
      <c r="F1019" s="35">
        <v>301020000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450020000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450020000</v>
      </c>
    </row>
    <row r="1020" spans="2:40">
      <c r="B1020" s="31">
        <v>3202020101</v>
      </c>
      <c r="C1020" s="11" t="s">
        <v>650</v>
      </c>
      <c r="D1020" s="35">
        <v>0</v>
      </c>
      <c r="E1020" s="35">
        <v>149000000</v>
      </c>
      <c r="F1020" s="35">
        <v>301020000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450020000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450020000</v>
      </c>
    </row>
    <row r="1021" spans="2:40">
      <c r="B1021" s="31">
        <v>3999999998</v>
      </c>
      <c r="C1021" s="11" t="s">
        <v>941</v>
      </c>
      <c r="D1021" s="35">
        <v>-3543296770462</v>
      </c>
      <c r="E1021" s="35">
        <v>-3490509530037</v>
      </c>
      <c r="F1021" s="35">
        <v>-2207211041572</v>
      </c>
      <c r="G1021" s="35">
        <v>-118438004556</v>
      </c>
      <c r="H1021" s="35">
        <v>-430469507205</v>
      </c>
      <c r="I1021" s="35">
        <v>-120510849843</v>
      </c>
      <c r="J1021" s="35">
        <v>-6850627081</v>
      </c>
      <c r="K1021" s="35">
        <v>-4868238656</v>
      </c>
      <c r="L1021" s="35">
        <v>-9922154569412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2741958020372</v>
      </c>
      <c r="T1021" s="35">
        <v>0</v>
      </c>
      <c r="U1021" s="35">
        <v>101366900</v>
      </c>
      <c r="V1021" s="35">
        <v>1598562406881</v>
      </c>
      <c r="W1021" s="35">
        <v>0</v>
      </c>
      <c r="X1021" s="35">
        <v>0</v>
      </c>
      <c r="Y1021" s="35">
        <v>-123567135461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14563694</v>
      </c>
      <c r="AF1021" s="35">
        <v>-59893168</v>
      </c>
      <c r="AG1021" s="35">
        <v>0</v>
      </c>
      <c r="AH1021" s="35">
        <v>0</v>
      </c>
      <c r="AI1021" s="35">
        <v>2641119663</v>
      </c>
      <c r="AJ1021" s="35">
        <v>0</v>
      </c>
      <c r="AK1021" s="35">
        <v>113797175051</v>
      </c>
      <c r="AL1021" s="35">
        <v>4</v>
      </c>
      <c r="AM1021" s="35">
        <v>4333447623936</v>
      </c>
      <c r="AN1021" s="35">
        <v>-5588706945476</v>
      </c>
    </row>
    <row r="1022" spans="2:40">
      <c r="B1022" s="31">
        <v>3999999999</v>
      </c>
      <c r="C1022" s="28" t="s">
        <v>942</v>
      </c>
      <c r="D1022" s="35">
        <v>-4582180100439</v>
      </c>
      <c r="E1022" s="35">
        <v>-47835843117510</v>
      </c>
      <c r="F1022" s="35">
        <v>-33305426133936</v>
      </c>
      <c r="G1022" s="35">
        <v>-572151634750</v>
      </c>
      <c r="H1022" s="35">
        <v>-3689553314626</v>
      </c>
      <c r="I1022" s="35">
        <v>-760889799605</v>
      </c>
      <c r="J1022" s="35">
        <v>-7179110693</v>
      </c>
      <c r="K1022" s="35">
        <v>-8100166949</v>
      </c>
      <c r="L1022" s="35">
        <v>-90761323378508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2741958020372</v>
      </c>
      <c r="T1022" s="35">
        <v>0</v>
      </c>
      <c r="U1022" s="35">
        <v>101366900</v>
      </c>
      <c r="V1022" s="35">
        <v>1598562406881</v>
      </c>
      <c r="W1022" s="35">
        <v>0</v>
      </c>
      <c r="X1022" s="35">
        <v>0</v>
      </c>
      <c r="Y1022" s="35">
        <v>-251449988216</v>
      </c>
      <c r="Z1022" s="35">
        <v>0</v>
      </c>
      <c r="AA1022" s="35">
        <v>229144809563</v>
      </c>
      <c r="AB1022" s="35">
        <v>0</v>
      </c>
      <c r="AC1022" s="35">
        <v>0</v>
      </c>
      <c r="AD1022" s="35">
        <v>0</v>
      </c>
      <c r="AE1022" s="35">
        <v>14563694</v>
      </c>
      <c r="AF1022" s="35">
        <v>-59893168</v>
      </c>
      <c r="AG1022" s="35">
        <v>0</v>
      </c>
      <c r="AH1022" s="35">
        <v>0</v>
      </c>
      <c r="AI1022" s="35">
        <v>31693362086</v>
      </c>
      <c r="AJ1022" s="35">
        <v>55894475</v>
      </c>
      <c r="AK1022" s="35">
        <v>166644939606</v>
      </c>
      <c r="AL1022" s="35">
        <v>4</v>
      </c>
      <c r="AM1022" s="35">
        <v>4516665482197</v>
      </c>
      <c r="AN1022" s="35">
        <v>-86244657896311</v>
      </c>
    </row>
    <row r="1023" spans="2:40">
      <c r="B1023" s="31">
        <v>6010000000</v>
      </c>
      <c r="C1023" s="28" t="s">
        <v>943</v>
      </c>
      <c r="D1023" s="35">
        <v>5531316522</v>
      </c>
      <c r="E1023" s="35">
        <v>-176026594754</v>
      </c>
      <c r="F1023" s="35">
        <v>-112048045789</v>
      </c>
      <c r="G1023" s="35">
        <v>-700498524</v>
      </c>
      <c r="H1023" s="35">
        <v>-30718449398</v>
      </c>
      <c r="I1023" s="35">
        <v>-4626850805</v>
      </c>
      <c r="J1023" s="35">
        <v>-21459275</v>
      </c>
      <c r="K1023" s="35">
        <v>-9672965</v>
      </c>
      <c r="L1023" s="35">
        <v>-318620254988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-2707346192</v>
      </c>
      <c r="AJ1023" s="35">
        <v>0</v>
      </c>
      <c r="AK1023" s="35">
        <v>0</v>
      </c>
      <c r="AL1023" s="35">
        <v>0</v>
      </c>
      <c r="AM1023" s="35">
        <v>-2707346192</v>
      </c>
      <c r="AN1023" s="35">
        <v>-321327601180</v>
      </c>
    </row>
    <row r="1024" spans="2:40">
      <c r="B1024" s="31">
        <v>4010000000</v>
      </c>
      <c r="C1024" s="28" t="s">
        <v>944</v>
      </c>
      <c r="D1024" s="35">
        <v>-7424730</v>
      </c>
      <c r="E1024" s="35">
        <v>-294632838790</v>
      </c>
      <c r="F1024" s="35">
        <v>-207442628159</v>
      </c>
      <c r="G1024" s="35">
        <v>-1907461570</v>
      </c>
      <c r="H1024" s="35">
        <v>-48190751155</v>
      </c>
      <c r="I1024" s="35">
        <v>-7279834962</v>
      </c>
      <c r="J1024" s="35">
        <v>-21459275</v>
      </c>
      <c r="K1024" s="35">
        <v>-9672965</v>
      </c>
      <c r="L1024" s="35">
        <v>-559492071606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210900680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6338987482</v>
      </c>
      <c r="AJ1024" s="35">
        <v>0</v>
      </c>
      <c r="AK1024" s="35">
        <v>0</v>
      </c>
      <c r="AL1024" s="35">
        <v>0</v>
      </c>
      <c r="AM1024" s="35">
        <v>6549888162</v>
      </c>
      <c r="AN1024" s="35">
        <v>-552942183444</v>
      </c>
    </row>
    <row r="1025" spans="2:40">
      <c r="B1025" s="31">
        <v>4011000000</v>
      </c>
      <c r="C1025" s="28" t="s">
        <v>945</v>
      </c>
      <c r="D1025" s="35">
        <v>-7424730</v>
      </c>
      <c r="E1025" s="35">
        <v>-308059891</v>
      </c>
      <c r="F1025" s="35">
        <v>-42708814</v>
      </c>
      <c r="G1025" s="35">
        <v>-177056547</v>
      </c>
      <c r="H1025" s="35">
        <v>-48088424</v>
      </c>
      <c r="I1025" s="35">
        <v>-233943622</v>
      </c>
      <c r="J1025" s="35">
        <v>-21459275</v>
      </c>
      <c r="K1025" s="35">
        <v>-9672965</v>
      </c>
      <c r="L1025" s="35">
        <v>-848414268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59576467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59576467</v>
      </c>
      <c r="AN1025" s="35">
        <v>-788837801</v>
      </c>
    </row>
    <row r="1026" spans="2:40">
      <c r="B1026" s="31">
        <v>4011010000</v>
      </c>
      <c r="C1026" s="11" t="s">
        <v>946</v>
      </c>
      <c r="D1026" s="35">
        <v>-7424730</v>
      </c>
      <c r="E1026" s="35">
        <v>-239375166</v>
      </c>
      <c r="F1026" s="35">
        <v>-25632934</v>
      </c>
      <c r="G1026" s="35">
        <v>-177056547</v>
      </c>
      <c r="H1026" s="35">
        <v>-48088424</v>
      </c>
      <c r="I1026" s="35">
        <v>-233943622</v>
      </c>
      <c r="J1026" s="35">
        <v>-21459275</v>
      </c>
      <c r="K1026" s="35">
        <v>-9672965</v>
      </c>
      <c r="L1026" s="35">
        <v>-762653663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59576467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59576467</v>
      </c>
      <c r="AN1026" s="35">
        <v>-703077196</v>
      </c>
    </row>
    <row r="1027" spans="2:40">
      <c r="B1027" s="31">
        <v>4011010100</v>
      </c>
      <c r="C1027" s="11" t="s">
        <v>947</v>
      </c>
      <c r="D1027" s="35">
        <v>0</v>
      </c>
      <c r="E1027" s="35">
        <v>-236369862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-236369862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-236369862</v>
      </c>
    </row>
    <row r="1028" spans="2:40">
      <c r="B1028" s="31">
        <v>4011010102</v>
      </c>
      <c r="C1028" s="11" t="s">
        <v>948</v>
      </c>
      <c r="D1028" s="35">
        <v>0</v>
      </c>
      <c r="E1028" s="35">
        <v>-236369862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-236369862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-236369862</v>
      </c>
    </row>
    <row r="1029" spans="2:40">
      <c r="B1029" s="31">
        <v>4011010200</v>
      </c>
      <c r="C1029" s="11" t="s">
        <v>949</v>
      </c>
      <c r="D1029" s="35">
        <v>-7424730</v>
      </c>
      <c r="E1029" s="35">
        <v>0</v>
      </c>
      <c r="F1029" s="35">
        <v>-25217737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-32642467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17594038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17594038</v>
      </c>
      <c r="AN1029" s="35">
        <v>-15048429</v>
      </c>
    </row>
    <row r="1030" spans="2:40">
      <c r="B1030" s="31">
        <v>4011010201</v>
      </c>
      <c r="C1030" s="11" t="s">
        <v>950</v>
      </c>
      <c r="D1030" s="35">
        <v>-7424730</v>
      </c>
      <c r="E1030" s="35">
        <v>0</v>
      </c>
      <c r="F1030" s="35">
        <v>-25217737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-32642467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17594038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17594038</v>
      </c>
      <c r="AN1030" s="35">
        <v>-15048429</v>
      </c>
    </row>
    <row r="1031" spans="2:40">
      <c r="B1031" s="31">
        <v>4011019900</v>
      </c>
      <c r="C1031" s="11" t="s">
        <v>951</v>
      </c>
      <c r="D1031" s="35">
        <v>0</v>
      </c>
      <c r="E1031" s="35">
        <v>-3005304</v>
      </c>
      <c r="F1031" s="35">
        <v>-415197</v>
      </c>
      <c r="G1031" s="35">
        <v>-177056547</v>
      </c>
      <c r="H1031" s="35">
        <v>-48088424</v>
      </c>
      <c r="I1031" s="35">
        <v>-233943622</v>
      </c>
      <c r="J1031" s="35">
        <v>-21459275</v>
      </c>
      <c r="K1031" s="35">
        <v>-9672965</v>
      </c>
      <c r="L1031" s="35">
        <v>-493641334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41982429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41982429</v>
      </c>
      <c r="AN1031" s="35">
        <v>-451658905</v>
      </c>
    </row>
    <row r="1032" spans="2:40">
      <c r="B1032" s="31">
        <v>4011019999</v>
      </c>
      <c r="C1032" s="11" t="s">
        <v>952</v>
      </c>
      <c r="D1032" s="35">
        <v>0</v>
      </c>
      <c r="E1032" s="35">
        <v>-3005304</v>
      </c>
      <c r="F1032" s="35">
        <v>-415197</v>
      </c>
      <c r="G1032" s="35">
        <v>-177056547</v>
      </c>
      <c r="H1032" s="35">
        <v>-48088424</v>
      </c>
      <c r="I1032" s="35">
        <v>-233943622</v>
      </c>
      <c r="J1032" s="35">
        <v>-21459275</v>
      </c>
      <c r="K1032" s="35">
        <v>-9672965</v>
      </c>
      <c r="L1032" s="35">
        <v>-493641334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41982429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41982429</v>
      </c>
      <c r="AN1032" s="35">
        <v>-451658905</v>
      </c>
    </row>
    <row r="1033" spans="2:40">
      <c r="B1033" s="31">
        <v>4011020000</v>
      </c>
      <c r="C1033" s="11" t="s">
        <v>953</v>
      </c>
      <c r="D1033" s="35">
        <v>0</v>
      </c>
      <c r="E1033" s="35">
        <v>-68684725</v>
      </c>
      <c r="F1033" s="35">
        <v>-17075880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-85760605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-85760605</v>
      </c>
    </row>
    <row r="1034" spans="2:40">
      <c r="B1034" s="31">
        <v>4011020100</v>
      </c>
      <c r="C1034" s="11" t="s">
        <v>954</v>
      </c>
      <c r="D1034" s="35">
        <v>0</v>
      </c>
      <c r="E1034" s="35">
        <v>-68684725</v>
      </c>
      <c r="F1034" s="35">
        <v>-17075880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-85760605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-85760605</v>
      </c>
    </row>
    <row r="1035" spans="2:40">
      <c r="B1035" s="31">
        <v>4011020101</v>
      </c>
      <c r="C1035" s="11" t="s">
        <v>955</v>
      </c>
      <c r="D1035" s="35">
        <v>0</v>
      </c>
      <c r="E1035" s="35">
        <v>0</v>
      </c>
      <c r="F1035" s="35">
        <v>-17075880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-17075880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-17075880</v>
      </c>
    </row>
    <row r="1036" spans="2:40">
      <c r="B1036" s="31">
        <v>4011020102</v>
      </c>
      <c r="C1036" s="28" t="s">
        <v>956</v>
      </c>
      <c r="D1036" s="35">
        <v>0</v>
      </c>
      <c r="E1036" s="35">
        <v>-68684725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-68684725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0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-68684725</v>
      </c>
    </row>
    <row r="1037" spans="2:40">
      <c r="B1037" s="31">
        <v>4012000000</v>
      </c>
      <c r="C1037" s="11" t="s">
        <v>957</v>
      </c>
      <c r="D1037" s="35">
        <v>0</v>
      </c>
      <c r="E1037" s="35">
        <v>-2331585453</v>
      </c>
      <c r="F1037" s="35">
        <v>-589063169</v>
      </c>
      <c r="G1037" s="35">
        <v>-1365943305</v>
      </c>
      <c r="H1037" s="35">
        <v>0</v>
      </c>
      <c r="I1037" s="35">
        <v>0</v>
      </c>
      <c r="J1037" s="35">
        <v>0</v>
      </c>
      <c r="K1037" s="35">
        <v>0</v>
      </c>
      <c r="L1037" s="35">
        <v>-4286591927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-4286591927</v>
      </c>
    </row>
    <row r="1038" spans="2:40">
      <c r="B1038" s="31">
        <v>4012010000</v>
      </c>
      <c r="C1038" s="11" t="s">
        <v>958</v>
      </c>
      <c r="D1038" s="35">
        <v>0</v>
      </c>
      <c r="E1038" s="35">
        <v>-2331585453</v>
      </c>
      <c r="F1038" s="35">
        <v>-589063169</v>
      </c>
      <c r="G1038" s="35">
        <v>-1365943305</v>
      </c>
      <c r="H1038" s="35">
        <v>0</v>
      </c>
      <c r="I1038" s="35">
        <v>0</v>
      </c>
      <c r="J1038" s="35">
        <v>0</v>
      </c>
      <c r="K1038" s="35">
        <v>0</v>
      </c>
      <c r="L1038" s="35">
        <v>-4286591927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-4286591927</v>
      </c>
    </row>
    <row r="1039" spans="2:40">
      <c r="B1039" s="31">
        <v>4012010100</v>
      </c>
      <c r="C1039" s="11" t="s">
        <v>959</v>
      </c>
      <c r="D1039" s="35">
        <v>0</v>
      </c>
      <c r="E1039" s="35">
        <v>-2331585453</v>
      </c>
      <c r="F1039" s="35">
        <v>-589063169</v>
      </c>
      <c r="G1039" s="35">
        <v>-1365943305</v>
      </c>
      <c r="H1039" s="35">
        <v>0</v>
      </c>
      <c r="I1039" s="35">
        <v>0</v>
      </c>
      <c r="J1039" s="35">
        <v>0</v>
      </c>
      <c r="K1039" s="35">
        <v>0</v>
      </c>
      <c r="L1039" s="35">
        <v>-4286591927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-4286591927</v>
      </c>
    </row>
    <row r="1040" spans="2:40">
      <c r="B1040" s="31">
        <v>4012010101</v>
      </c>
      <c r="C1040" s="11" t="s">
        <v>960</v>
      </c>
      <c r="D1040" s="35">
        <v>0</v>
      </c>
      <c r="E1040" s="35">
        <v>-28934186</v>
      </c>
      <c r="F1040" s="35">
        <v>-196430381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-225364567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-225364567</v>
      </c>
    </row>
    <row r="1041" spans="2:40">
      <c r="B1041" s="31">
        <v>4012010102</v>
      </c>
      <c r="C1041" s="28" t="s">
        <v>961</v>
      </c>
      <c r="D1041" s="35">
        <v>0</v>
      </c>
      <c r="E1041" s="35">
        <v>-9744444</v>
      </c>
      <c r="F1041" s="35">
        <v>-69154696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-78899140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-78899140</v>
      </c>
    </row>
    <row r="1042" spans="2:40">
      <c r="B1042" s="31">
        <v>4012010104</v>
      </c>
      <c r="C1042" s="11" t="s">
        <v>962</v>
      </c>
      <c r="D1042" s="35">
        <v>0</v>
      </c>
      <c r="E1042" s="35">
        <v>-487075883</v>
      </c>
      <c r="F1042" s="35">
        <v>-104241785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-591317668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-591317668</v>
      </c>
    </row>
    <row r="1043" spans="2:40">
      <c r="B1043" s="31">
        <v>4012010199</v>
      </c>
      <c r="C1043" s="11" t="s">
        <v>963</v>
      </c>
      <c r="D1043" s="35">
        <v>0</v>
      </c>
      <c r="E1043" s="35">
        <v>-1805830940</v>
      </c>
      <c r="F1043" s="35">
        <v>-219236307</v>
      </c>
      <c r="G1043" s="35">
        <v>-1365943305</v>
      </c>
      <c r="H1043" s="35">
        <v>0</v>
      </c>
      <c r="I1043" s="35">
        <v>0</v>
      </c>
      <c r="J1043" s="35">
        <v>0</v>
      </c>
      <c r="K1043" s="35">
        <v>0</v>
      </c>
      <c r="L1043" s="35">
        <v>-3391010552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0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-3391010552</v>
      </c>
    </row>
    <row r="1044" spans="2:40">
      <c r="B1044" s="31">
        <v>4013000000</v>
      </c>
      <c r="C1044" s="11" t="s">
        <v>964</v>
      </c>
      <c r="D1044" s="35">
        <v>0</v>
      </c>
      <c r="E1044" s="35">
        <v>-10179519976</v>
      </c>
      <c r="F1044" s="35">
        <v>-8483443621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-18662963597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-18662963597</v>
      </c>
    </row>
    <row r="1045" spans="2:40">
      <c r="B1045" s="31">
        <v>4013010000</v>
      </c>
      <c r="C1045" s="28" t="s">
        <v>965</v>
      </c>
      <c r="D1045" s="35">
        <v>0</v>
      </c>
      <c r="E1045" s="35">
        <v>-10042402094</v>
      </c>
      <c r="F1045" s="35">
        <v>-8483443621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-18525845715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-18525845715</v>
      </c>
    </row>
    <row r="1046" spans="2:40">
      <c r="B1046" s="31">
        <v>4013010100</v>
      </c>
      <c r="C1046" s="11" t="s">
        <v>966</v>
      </c>
      <c r="D1046" s="35">
        <v>0</v>
      </c>
      <c r="E1046" s="35">
        <v>-1926442662</v>
      </c>
      <c r="F1046" s="35">
        <v>-2672395307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-4598837969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-4598837969</v>
      </c>
    </row>
    <row r="1047" spans="2:40">
      <c r="B1047" s="31">
        <v>4013010101</v>
      </c>
      <c r="C1047" s="11" t="s">
        <v>967</v>
      </c>
      <c r="D1047" s="35">
        <v>0</v>
      </c>
      <c r="E1047" s="35">
        <v>0</v>
      </c>
      <c r="F1047" s="35">
        <v>-2672395307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-2672395307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-2672395307</v>
      </c>
    </row>
    <row r="1048" spans="2:40">
      <c r="B1048" s="31">
        <v>4013010102</v>
      </c>
      <c r="C1048" s="11" t="s">
        <v>968</v>
      </c>
      <c r="D1048" s="35">
        <v>0</v>
      </c>
      <c r="E1048" s="35">
        <v>-1591789196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-1591789196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-1591789196</v>
      </c>
    </row>
    <row r="1049" spans="2:40">
      <c r="B1049" s="31">
        <v>4013010105</v>
      </c>
      <c r="C1049" s="11" t="s">
        <v>969</v>
      </c>
      <c r="D1049" s="35">
        <v>0</v>
      </c>
      <c r="E1049" s="35">
        <v>-334653466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-334653466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-334653466</v>
      </c>
    </row>
    <row r="1050" spans="2:40">
      <c r="B1050" s="31">
        <v>4013010200</v>
      </c>
      <c r="C1050" s="11" t="s">
        <v>970</v>
      </c>
      <c r="D1050" s="35">
        <v>0</v>
      </c>
      <c r="E1050" s="35">
        <v>-1152701649</v>
      </c>
      <c r="F1050" s="35">
        <v>-205787103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-1358488752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-1358488752</v>
      </c>
    </row>
    <row r="1051" spans="2:40">
      <c r="B1051" s="31">
        <v>4013010201</v>
      </c>
      <c r="C1051" s="11" t="s">
        <v>971</v>
      </c>
      <c r="D1051" s="35">
        <v>0</v>
      </c>
      <c r="E1051" s="35">
        <v>-412987381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-412987381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-412987381</v>
      </c>
    </row>
    <row r="1052" spans="2:40">
      <c r="B1052" s="31">
        <v>4013010202</v>
      </c>
      <c r="C1052" s="28" t="s">
        <v>972</v>
      </c>
      <c r="D1052" s="35">
        <v>0</v>
      </c>
      <c r="E1052" s="35">
        <v>0</v>
      </c>
      <c r="F1052" s="35">
        <v>-203226397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-203226397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-203226397</v>
      </c>
    </row>
    <row r="1053" spans="2:40">
      <c r="B1053" s="31">
        <v>4013010203</v>
      </c>
      <c r="C1053" s="28" t="s">
        <v>973</v>
      </c>
      <c r="D1053" s="35">
        <v>0</v>
      </c>
      <c r="E1053" s="35">
        <v>-154297311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-154297311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-154297311</v>
      </c>
    </row>
    <row r="1054" spans="2:40">
      <c r="B1054" s="31">
        <v>4013010205</v>
      </c>
      <c r="C1054" s="28" t="s">
        <v>974</v>
      </c>
      <c r="D1054" s="35">
        <v>0</v>
      </c>
      <c r="E1054" s="35">
        <v>-493639180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-493639180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-493639180</v>
      </c>
    </row>
    <row r="1055" spans="2:40">
      <c r="B1055" s="31">
        <v>4013010206</v>
      </c>
      <c r="C1055" s="11" t="s">
        <v>975</v>
      </c>
      <c r="D1055" s="35">
        <v>0</v>
      </c>
      <c r="E1055" s="35">
        <v>-91777777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-91777777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-91777777</v>
      </c>
    </row>
    <row r="1056" spans="2:40">
      <c r="B1056" s="31">
        <v>4013010299</v>
      </c>
      <c r="C1056" s="11" t="s">
        <v>1789</v>
      </c>
      <c r="D1056" s="35">
        <v>0</v>
      </c>
      <c r="E1056" s="35">
        <v>0</v>
      </c>
      <c r="F1056" s="35">
        <v>-2560706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-2560706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-2560706</v>
      </c>
    </row>
    <row r="1057" spans="2:40">
      <c r="B1057" s="31">
        <v>4013010300</v>
      </c>
      <c r="C1057" s="11" t="s">
        <v>976</v>
      </c>
      <c r="D1057" s="35">
        <v>0</v>
      </c>
      <c r="E1057" s="35">
        <v>-47521709</v>
      </c>
      <c r="F1057" s="35">
        <v>-914094000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-961615709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-961615709</v>
      </c>
    </row>
    <row r="1058" spans="2:40">
      <c r="B1058" s="31">
        <v>4013010301</v>
      </c>
      <c r="C1058" s="28" t="s">
        <v>977</v>
      </c>
      <c r="D1058" s="35">
        <v>0</v>
      </c>
      <c r="E1058" s="35">
        <v>0</v>
      </c>
      <c r="F1058" s="35">
        <v>-914094000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-914094000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-914094000</v>
      </c>
    </row>
    <row r="1059" spans="2:40">
      <c r="B1059" s="31">
        <v>4013010305</v>
      </c>
      <c r="C1059" s="28" t="s">
        <v>978</v>
      </c>
      <c r="D1059" s="35">
        <v>0</v>
      </c>
      <c r="E1059" s="35">
        <v>-47521709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-47521709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-47521709</v>
      </c>
    </row>
    <row r="1060" spans="2:40">
      <c r="B1060" s="31">
        <v>4013010400</v>
      </c>
      <c r="C1060" s="28" t="s">
        <v>979</v>
      </c>
      <c r="D1060" s="35">
        <v>0</v>
      </c>
      <c r="E1060" s="35">
        <v>-6915736074</v>
      </c>
      <c r="F1060" s="35">
        <v>-4691167211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-11606903285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-11606903285</v>
      </c>
    </row>
    <row r="1061" spans="2:40">
      <c r="B1061" s="31">
        <v>4013010401</v>
      </c>
      <c r="C1061" s="11" t="s">
        <v>980</v>
      </c>
      <c r="D1061" s="35">
        <v>0</v>
      </c>
      <c r="E1061" s="35">
        <v>-1968434382</v>
      </c>
      <c r="F1061" s="35">
        <v>-728370360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-2696804742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-2696804742</v>
      </c>
    </row>
    <row r="1062" spans="2:40">
      <c r="B1062" s="31">
        <v>4013010402</v>
      </c>
      <c r="C1062" s="11" t="s">
        <v>981</v>
      </c>
      <c r="D1062" s="35">
        <v>0</v>
      </c>
      <c r="E1062" s="35">
        <v>-4947301692</v>
      </c>
      <c r="F1062" s="35">
        <v>-679889711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-5627191403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-5627191403</v>
      </c>
    </row>
    <row r="1063" spans="2:40">
      <c r="B1063" s="31">
        <v>4013010499</v>
      </c>
      <c r="C1063" s="11" t="s">
        <v>982</v>
      </c>
      <c r="D1063" s="35">
        <v>0</v>
      </c>
      <c r="E1063" s="35">
        <v>0</v>
      </c>
      <c r="F1063" s="35">
        <v>-3282907140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-3282907140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-3282907140</v>
      </c>
    </row>
    <row r="1064" spans="2:40">
      <c r="B1064" s="31">
        <v>4013020000</v>
      </c>
      <c r="C1064" s="11" t="s">
        <v>983</v>
      </c>
      <c r="D1064" s="35">
        <v>0</v>
      </c>
      <c r="E1064" s="35">
        <v>-137117882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-137117882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-137117882</v>
      </c>
    </row>
    <row r="1065" spans="2:40">
      <c r="B1065" s="31">
        <v>4013020100</v>
      </c>
      <c r="C1065" s="11" t="s">
        <v>984</v>
      </c>
      <c r="D1065" s="35">
        <v>0</v>
      </c>
      <c r="E1065" s="35">
        <v>-137117882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-137117882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-137117882</v>
      </c>
    </row>
    <row r="1066" spans="2:40">
      <c r="B1066" s="31">
        <v>4013020101</v>
      </c>
      <c r="C1066" s="28" t="s">
        <v>985</v>
      </c>
      <c r="D1066" s="35">
        <v>0</v>
      </c>
      <c r="E1066" s="35">
        <v>-137117882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-137117882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-137117882</v>
      </c>
    </row>
    <row r="1067" spans="2:40">
      <c r="B1067" s="31">
        <v>4014000000</v>
      </c>
      <c r="C1067" s="11" t="s">
        <v>986</v>
      </c>
      <c r="D1067" s="35">
        <v>0</v>
      </c>
      <c r="E1067" s="35">
        <v>-25467597163</v>
      </c>
      <c r="F1067" s="35">
        <v>-11756182509</v>
      </c>
      <c r="G1067" s="35">
        <v>0</v>
      </c>
      <c r="H1067" s="35">
        <v>-57770</v>
      </c>
      <c r="I1067" s="35">
        <v>-24304526</v>
      </c>
      <c r="J1067" s="35">
        <v>0</v>
      </c>
      <c r="K1067" s="35">
        <v>0</v>
      </c>
      <c r="L1067" s="35">
        <v>-37248141968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3705072997</v>
      </c>
      <c r="AJ1067" s="35">
        <v>0</v>
      </c>
      <c r="AK1067" s="35">
        <v>0</v>
      </c>
      <c r="AL1067" s="35">
        <v>0</v>
      </c>
      <c r="AM1067" s="35">
        <v>3705072997</v>
      </c>
      <c r="AN1067" s="35">
        <v>-33543068971</v>
      </c>
    </row>
    <row r="1068" spans="2:40">
      <c r="B1068" s="31">
        <v>4014010000</v>
      </c>
      <c r="C1068" s="11" t="s">
        <v>987</v>
      </c>
      <c r="D1068" s="35">
        <v>0</v>
      </c>
      <c r="E1068" s="35">
        <v>-25442616258</v>
      </c>
      <c r="F1068" s="35">
        <v>-11756182509</v>
      </c>
      <c r="G1068" s="35">
        <v>0</v>
      </c>
      <c r="H1068" s="35">
        <v>-57770</v>
      </c>
      <c r="I1068" s="35">
        <v>-24304526</v>
      </c>
      <c r="J1068" s="35">
        <v>0</v>
      </c>
      <c r="K1068" s="35">
        <v>0</v>
      </c>
      <c r="L1068" s="35">
        <v>-37223161063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3705072997</v>
      </c>
      <c r="AJ1068" s="35">
        <v>0</v>
      </c>
      <c r="AK1068" s="35">
        <v>0</v>
      </c>
      <c r="AL1068" s="35">
        <v>0</v>
      </c>
      <c r="AM1068" s="35">
        <v>3705072997</v>
      </c>
      <c r="AN1068" s="35">
        <v>-33518088066</v>
      </c>
    </row>
    <row r="1069" spans="2:40">
      <c r="B1069" s="31">
        <v>4014010100</v>
      </c>
      <c r="C1069" s="28" t="s">
        <v>966</v>
      </c>
      <c r="D1069" s="35">
        <v>0</v>
      </c>
      <c r="E1069" s="35">
        <v>-6982425913</v>
      </c>
      <c r="F1069" s="35">
        <v>-2584449395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-9566875308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1117761966</v>
      </c>
      <c r="AJ1069" s="35">
        <v>0</v>
      </c>
      <c r="AK1069" s="35">
        <v>0</v>
      </c>
      <c r="AL1069" s="35">
        <v>0</v>
      </c>
      <c r="AM1069" s="35">
        <v>1117761966</v>
      </c>
      <c r="AN1069" s="35">
        <v>-8449113342</v>
      </c>
    </row>
    <row r="1070" spans="2:40">
      <c r="B1070" s="31">
        <v>4014010101</v>
      </c>
      <c r="C1070" s="11" t="s">
        <v>988</v>
      </c>
      <c r="D1070" s="35">
        <v>0</v>
      </c>
      <c r="E1070" s="35">
        <v>-6982425913</v>
      </c>
      <c r="F1070" s="35">
        <v>-2584449395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-9566875308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1117761966</v>
      </c>
      <c r="AJ1070" s="35">
        <v>0</v>
      </c>
      <c r="AK1070" s="35">
        <v>0</v>
      </c>
      <c r="AL1070" s="35">
        <v>0</v>
      </c>
      <c r="AM1070" s="35">
        <v>1117761966</v>
      </c>
      <c r="AN1070" s="35">
        <v>-8449113342</v>
      </c>
    </row>
    <row r="1071" spans="2:40">
      <c r="B1071" s="31">
        <v>4014010200</v>
      </c>
      <c r="C1071" s="11" t="s">
        <v>970</v>
      </c>
      <c r="D1071" s="35">
        <v>0</v>
      </c>
      <c r="E1071" s="35">
        <v>-924194201</v>
      </c>
      <c r="F1071" s="35">
        <v>-1352229702</v>
      </c>
      <c r="G1071" s="35">
        <v>0</v>
      </c>
      <c r="H1071" s="35">
        <v>0</v>
      </c>
      <c r="I1071" s="35">
        <v>-24304526</v>
      </c>
      <c r="J1071" s="35">
        <v>0</v>
      </c>
      <c r="K1071" s="35">
        <v>0</v>
      </c>
      <c r="L1071" s="35">
        <v>-2300728429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382177259</v>
      </c>
      <c r="AJ1071" s="35">
        <v>0</v>
      </c>
      <c r="AK1071" s="35">
        <v>0</v>
      </c>
      <c r="AL1071" s="35">
        <v>0</v>
      </c>
      <c r="AM1071" s="35">
        <v>382177259</v>
      </c>
      <c r="AN1071" s="35">
        <v>-1918551170</v>
      </c>
    </row>
    <row r="1072" spans="2:40">
      <c r="B1072" s="31">
        <v>4014010202</v>
      </c>
      <c r="C1072" s="11" t="s">
        <v>972</v>
      </c>
      <c r="D1072" s="35">
        <v>0</v>
      </c>
      <c r="E1072" s="35">
        <v>0</v>
      </c>
      <c r="F1072" s="35">
        <v>-1073533700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-1073533700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382177259</v>
      </c>
      <c r="AJ1072" s="35">
        <v>0</v>
      </c>
      <c r="AK1072" s="35">
        <v>0</v>
      </c>
      <c r="AL1072" s="35">
        <v>0</v>
      </c>
      <c r="AM1072" s="35">
        <v>382177259</v>
      </c>
      <c r="AN1072" s="35">
        <v>-691356441</v>
      </c>
    </row>
    <row r="1073" spans="2:40">
      <c r="B1073" s="31">
        <v>4014010203</v>
      </c>
      <c r="C1073" s="11" t="s">
        <v>973</v>
      </c>
      <c r="D1073" s="35">
        <v>0</v>
      </c>
      <c r="E1073" s="35">
        <v>-117797274</v>
      </c>
      <c r="F1073" s="35">
        <v>0</v>
      </c>
      <c r="G1073" s="35">
        <v>0</v>
      </c>
      <c r="H1073" s="35">
        <v>0</v>
      </c>
      <c r="I1073" s="35">
        <v>-12047620</v>
      </c>
      <c r="J1073" s="35">
        <v>0</v>
      </c>
      <c r="K1073" s="35">
        <v>0</v>
      </c>
      <c r="L1073" s="35">
        <v>-129844894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-129844894</v>
      </c>
    </row>
    <row r="1074" spans="2:40">
      <c r="B1074" s="31">
        <v>4014010204</v>
      </c>
      <c r="C1074" s="11" t="s">
        <v>989</v>
      </c>
      <c r="D1074" s="35">
        <v>0</v>
      </c>
      <c r="E1074" s="35">
        <v>0</v>
      </c>
      <c r="F1074" s="35">
        <v>0</v>
      </c>
      <c r="G1074" s="35">
        <v>0</v>
      </c>
      <c r="H1074" s="35">
        <v>0</v>
      </c>
      <c r="I1074" s="35">
        <v>-12256906</v>
      </c>
      <c r="J1074" s="35">
        <v>0</v>
      </c>
      <c r="K1074" s="35">
        <v>0</v>
      </c>
      <c r="L1074" s="35">
        <v>-12256906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-12256906</v>
      </c>
    </row>
    <row r="1075" spans="2:40">
      <c r="B1075" s="31">
        <v>4014010205</v>
      </c>
      <c r="C1075" s="11" t="s">
        <v>974</v>
      </c>
      <c r="D1075" s="35">
        <v>0</v>
      </c>
      <c r="E1075" s="35">
        <v>-454050800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-454050800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-454050800</v>
      </c>
    </row>
    <row r="1076" spans="2:40">
      <c r="B1076" s="31">
        <v>4014010206</v>
      </c>
      <c r="C1076" s="11" t="s">
        <v>975</v>
      </c>
      <c r="D1076" s="35">
        <v>0</v>
      </c>
      <c r="E1076" s="35">
        <v>-155640180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-155640180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-155640180</v>
      </c>
    </row>
    <row r="1077" spans="2:40">
      <c r="B1077" s="31">
        <v>4014010299</v>
      </c>
      <c r="C1077" s="11" t="s">
        <v>990</v>
      </c>
      <c r="D1077" s="35">
        <v>0</v>
      </c>
      <c r="E1077" s="35">
        <v>-196705947</v>
      </c>
      <c r="F1077" s="35">
        <v>-278696002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-475401949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-475401949</v>
      </c>
    </row>
    <row r="1078" spans="2:40">
      <c r="B1078" s="31">
        <v>4014010300</v>
      </c>
      <c r="C1078" s="28" t="s">
        <v>976</v>
      </c>
      <c r="D1078" s="35">
        <v>0</v>
      </c>
      <c r="E1078" s="35">
        <v>-8352323718</v>
      </c>
      <c r="F1078" s="35">
        <v>-1432728604</v>
      </c>
      <c r="G1078" s="35">
        <v>0</v>
      </c>
      <c r="H1078" s="35">
        <v>-57770</v>
      </c>
      <c r="I1078" s="35">
        <v>0</v>
      </c>
      <c r="J1078" s="35">
        <v>0</v>
      </c>
      <c r="K1078" s="35">
        <v>0</v>
      </c>
      <c r="L1078" s="35">
        <v>-9785110092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421248094</v>
      </c>
      <c r="AJ1078" s="35">
        <v>0</v>
      </c>
      <c r="AK1078" s="35">
        <v>0</v>
      </c>
      <c r="AL1078" s="35">
        <v>0</v>
      </c>
      <c r="AM1078" s="35">
        <v>421248094</v>
      </c>
      <c r="AN1078" s="35">
        <v>-9363861998</v>
      </c>
    </row>
    <row r="1079" spans="2:40">
      <c r="B1079" s="31">
        <v>4014010301</v>
      </c>
      <c r="C1079" s="11" t="s">
        <v>991</v>
      </c>
      <c r="D1079" s="35">
        <v>0</v>
      </c>
      <c r="E1079" s="35">
        <v>-8352323718</v>
      </c>
      <c r="F1079" s="35">
        <v>-1432728604</v>
      </c>
      <c r="G1079" s="35">
        <v>0</v>
      </c>
      <c r="H1079" s="35">
        <v>-57770</v>
      </c>
      <c r="I1079" s="35">
        <v>0</v>
      </c>
      <c r="J1079" s="35">
        <v>0</v>
      </c>
      <c r="K1079" s="35">
        <v>0</v>
      </c>
      <c r="L1079" s="35">
        <v>-9785110092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421248094</v>
      </c>
      <c r="AJ1079" s="35">
        <v>0</v>
      </c>
      <c r="AK1079" s="35">
        <v>0</v>
      </c>
      <c r="AL1079" s="35">
        <v>0</v>
      </c>
      <c r="AM1079" s="35">
        <v>421248094</v>
      </c>
      <c r="AN1079" s="35">
        <v>-9363861998</v>
      </c>
    </row>
    <row r="1080" spans="2:40">
      <c r="B1080" s="31">
        <v>4014010400</v>
      </c>
      <c r="C1080" s="11" t="s">
        <v>979</v>
      </c>
      <c r="D1080" s="35">
        <v>0</v>
      </c>
      <c r="E1080" s="35">
        <v>-9183672426</v>
      </c>
      <c r="F1080" s="35">
        <v>-6386774808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-15570447234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1783885678</v>
      </c>
      <c r="AJ1080" s="35">
        <v>0</v>
      </c>
      <c r="AK1080" s="35">
        <v>0</v>
      </c>
      <c r="AL1080" s="35">
        <v>0</v>
      </c>
      <c r="AM1080" s="35">
        <v>1783885678</v>
      </c>
      <c r="AN1080" s="35">
        <v>-13786561556</v>
      </c>
    </row>
    <row r="1081" spans="2:40">
      <c r="B1081" s="31">
        <v>4014010401</v>
      </c>
      <c r="C1081" s="11" t="s">
        <v>980</v>
      </c>
      <c r="D1081" s="35">
        <v>0</v>
      </c>
      <c r="E1081" s="35">
        <v>-326002153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-326002153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1783885678</v>
      </c>
      <c r="AJ1081" s="35">
        <v>0</v>
      </c>
      <c r="AK1081" s="35">
        <v>0</v>
      </c>
      <c r="AL1081" s="35">
        <v>0</v>
      </c>
      <c r="AM1081" s="35">
        <v>1783885678</v>
      </c>
      <c r="AN1081" s="35">
        <v>1457883525</v>
      </c>
    </row>
    <row r="1082" spans="2:40">
      <c r="B1082" s="31">
        <v>4014010402</v>
      </c>
      <c r="C1082" s="11" t="s">
        <v>981</v>
      </c>
      <c r="D1082" s="35">
        <v>0</v>
      </c>
      <c r="E1082" s="35">
        <v>-8857670273</v>
      </c>
      <c r="F1082" s="35">
        <v>-1182146973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-10039817246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-10039817246</v>
      </c>
    </row>
    <row r="1083" spans="2:40">
      <c r="B1083" s="31">
        <v>4014010499</v>
      </c>
      <c r="C1083" s="11" t="s">
        <v>992</v>
      </c>
      <c r="D1083" s="35">
        <v>0</v>
      </c>
      <c r="E1083" s="35">
        <v>0</v>
      </c>
      <c r="F1083" s="35">
        <v>-5204627835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-5204627835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-5204627835</v>
      </c>
    </row>
    <row r="1084" spans="2:40">
      <c r="B1084" s="31">
        <v>4014020000</v>
      </c>
      <c r="C1084" s="28" t="s">
        <v>1778</v>
      </c>
      <c r="D1084" s="35">
        <v>0</v>
      </c>
      <c r="E1084" s="35">
        <v>-24980905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-24980905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0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-24980905</v>
      </c>
    </row>
    <row r="1085" spans="2:40">
      <c r="B1085" s="31">
        <v>4014020100</v>
      </c>
      <c r="C1085" s="11" t="s">
        <v>1779</v>
      </c>
      <c r="D1085" s="35">
        <v>0</v>
      </c>
      <c r="E1085" s="35">
        <v>-24980905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-24980905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0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-24980905</v>
      </c>
    </row>
    <row r="1086" spans="2:40">
      <c r="B1086" s="31">
        <v>4014020101</v>
      </c>
      <c r="C1086" s="11" t="s">
        <v>1780</v>
      </c>
      <c r="D1086" s="35">
        <v>0</v>
      </c>
      <c r="E1086" s="35">
        <v>-24980905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-24980905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-24980905</v>
      </c>
    </row>
    <row r="1087" spans="2:40">
      <c r="B1087" s="31">
        <v>4015000000</v>
      </c>
      <c r="C1087" s="11" t="s">
        <v>993</v>
      </c>
      <c r="D1087" s="35">
        <v>0</v>
      </c>
      <c r="E1087" s="35">
        <v>-239616938699</v>
      </c>
      <c r="F1087" s="35">
        <v>-176726616686</v>
      </c>
      <c r="G1087" s="35">
        <v>-364461718</v>
      </c>
      <c r="H1087" s="35">
        <v>-48142604961</v>
      </c>
      <c r="I1087" s="35">
        <v>-7021586814</v>
      </c>
      <c r="J1087" s="35">
        <v>0</v>
      </c>
      <c r="K1087" s="35">
        <v>0</v>
      </c>
      <c r="L1087" s="35">
        <v>-471872208878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0</v>
      </c>
      <c r="Z1087" s="35">
        <v>151324213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2633914485</v>
      </c>
      <c r="AJ1087" s="35">
        <v>0</v>
      </c>
      <c r="AK1087" s="35">
        <v>0</v>
      </c>
      <c r="AL1087" s="35">
        <v>0</v>
      </c>
      <c r="AM1087" s="35">
        <v>2785238698</v>
      </c>
      <c r="AN1087" s="35">
        <v>-469086970180</v>
      </c>
    </row>
    <row r="1088" spans="2:40">
      <c r="B1088" s="31">
        <v>4015010000</v>
      </c>
      <c r="C1088" s="11" t="s">
        <v>994</v>
      </c>
      <c r="D1088" s="35">
        <v>0</v>
      </c>
      <c r="E1088" s="35">
        <v>-230064394797</v>
      </c>
      <c r="F1088" s="35">
        <v>-170385369739</v>
      </c>
      <c r="G1088" s="35">
        <v>-223514753</v>
      </c>
      <c r="H1088" s="35">
        <v>-31868931921</v>
      </c>
      <c r="I1088" s="35">
        <v>-6938682988</v>
      </c>
      <c r="J1088" s="35">
        <v>0</v>
      </c>
      <c r="K1088" s="35">
        <v>0</v>
      </c>
      <c r="L1088" s="35">
        <v>-439480894198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0</v>
      </c>
      <c r="Z1088" s="35">
        <v>151324213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2633914485</v>
      </c>
      <c r="AJ1088" s="35">
        <v>0</v>
      </c>
      <c r="AK1088" s="35">
        <v>0</v>
      </c>
      <c r="AL1088" s="35">
        <v>0</v>
      </c>
      <c r="AM1088" s="35">
        <v>2785238698</v>
      </c>
      <c r="AN1088" s="35">
        <v>-436695655500</v>
      </c>
    </row>
    <row r="1089" spans="2:40">
      <c r="B1089" s="31">
        <v>4015010100</v>
      </c>
      <c r="C1089" s="11" t="s">
        <v>995</v>
      </c>
      <c r="D1089" s="35">
        <v>0</v>
      </c>
      <c r="E1089" s="35">
        <v>-173626595891</v>
      </c>
      <c r="F1089" s="35">
        <v>-122898041460</v>
      </c>
      <c r="G1089" s="35">
        <v>0</v>
      </c>
      <c r="H1089" s="35">
        <v>-11404926567</v>
      </c>
      <c r="I1089" s="35">
        <v>-4037823998</v>
      </c>
      <c r="J1089" s="35">
        <v>0</v>
      </c>
      <c r="K1089" s="35">
        <v>0</v>
      </c>
      <c r="L1089" s="35">
        <v>-311967387916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1894096137</v>
      </c>
      <c r="AJ1089" s="35">
        <v>0</v>
      </c>
      <c r="AK1089" s="35">
        <v>0</v>
      </c>
      <c r="AL1089" s="35">
        <v>0</v>
      </c>
      <c r="AM1089" s="35">
        <v>1894096137</v>
      </c>
      <c r="AN1089" s="35">
        <v>-310073291779</v>
      </c>
    </row>
    <row r="1090" spans="2:40">
      <c r="B1090" s="31">
        <v>4015010101</v>
      </c>
      <c r="C1090" s="11" t="s">
        <v>996</v>
      </c>
      <c r="D1090" s="35">
        <v>0</v>
      </c>
      <c r="E1090" s="35">
        <v>-113229823956</v>
      </c>
      <c r="F1090" s="35">
        <v>-72101544459</v>
      </c>
      <c r="G1090" s="35">
        <v>0</v>
      </c>
      <c r="H1090" s="35">
        <v>-11404926567</v>
      </c>
      <c r="I1090" s="35">
        <v>-4037823998</v>
      </c>
      <c r="J1090" s="35">
        <v>0</v>
      </c>
      <c r="K1090" s="35">
        <v>0</v>
      </c>
      <c r="L1090" s="35">
        <v>-200774118980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0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5353923081</v>
      </c>
      <c r="AJ1090" s="35">
        <v>0</v>
      </c>
      <c r="AK1090" s="35">
        <v>0</v>
      </c>
      <c r="AL1090" s="35">
        <v>0</v>
      </c>
      <c r="AM1090" s="35">
        <v>5353923081</v>
      </c>
      <c r="AN1090" s="35">
        <v>-195420195899</v>
      </c>
    </row>
    <row r="1091" spans="2:40">
      <c r="B1091" s="31">
        <v>4015010102</v>
      </c>
      <c r="C1091" s="11" t="s">
        <v>997</v>
      </c>
      <c r="D1091" s="35">
        <v>0</v>
      </c>
      <c r="E1091" s="35">
        <v>-60396771935</v>
      </c>
      <c r="F1091" s="35">
        <v>-50796497001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-111193268936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0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-3459826944</v>
      </c>
      <c r="AJ1091" s="35">
        <v>0</v>
      </c>
      <c r="AK1091" s="35">
        <v>0</v>
      </c>
      <c r="AL1091" s="35">
        <v>0</v>
      </c>
      <c r="AM1091" s="35">
        <v>-3459826944</v>
      </c>
      <c r="AN1091" s="35">
        <v>-114653095880</v>
      </c>
    </row>
    <row r="1092" spans="2:40">
      <c r="B1092" s="31">
        <v>4015010200</v>
      </c>
      <c r="C1092" s="11" t="s">
        <v>998</v>
      </c>
      <c r="D1092" s="35">
        <v>0</v>
      </c>
      <c r="E1092" s="35">
        <v>-48513955547</v>
      </c>
      <c r="F1092" s="35">
        <v>-45302603018</v>
      </c>
      <c r="G1092" s="35">
        <v>-3682727</v>
      </c>
      <c r="H1092" s="35">
        <v>-20464005354</v>
      </c>
      <c r="I1092" s="35">
        <v>-2753520137</v>
      </c>
      <c r="J1092" s="35">
        <v>0</v>
      </c>
      <c r="K1092" s="35">
        <v>0</v>
      </c>
      <c r="L1092" s="35">
        <v>-117037766783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0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739818348</v>
      </c>
      <c r="AJ1092" s="35">
        <v>0</v>
      </c>
      <c r="AK1092" s="35">
        <v>0</v>
      </c>
      <c r="AL1092" s="35">
        <v>0</v>
      </c>
      <c r="AM1092" s="35">
        <v>739818348</v>
      </c>
      <c r="AN1092" s="35">
        <v>-116297948435</v>
      </c>
    </row>
    <row r="1093" spans="2:40">
      <c r="B1093" s="31">
        <v>4015010201</v>
      </c>
      <c r="C1093" s="11" t="s">
        <v>999</v>
      </c>
      <c r="D1093" s="35">
        <v>0</v>
      </c>
      <c r="E1093" s="35">
        <v>-545074</v>
      </c>
      <c r="F1093" s="35">
        <v>-19725774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-20270848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0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-20270848</v>
      </c>
    </row>
    <row r="1094" spans="2:40">
      <c r="B1094" s="31">
        <v>4015010202</v>
      </c>
      <c r="C1094" s="11" t="s">
        <v>1000</v>
      </c>
      <c r="D1094" s="35">
        <v>0</v>
      </c>
      <c r="E1094" s="35">
        <v>-47431504914</v>
      </c>
      <c r="F1094" s="35">
        <v>-34526193160</v>
      </c>
      <c r="G1094" s="35">
        <v>-3682727</v>
      </c>
      <c r="H1094" s="35">
        <v>-19047449359</v>
      </c>
      <c r="I1094" s="35">
        <v>-2747490504</v>
      </c>
      <c r="J1094" s="35">
        <v>0</v>
      </c>
      <c r="K1094" s="35">
        <v>0</v>
      </c>
      <c r="L1094" s="35">
        <v>-103756320664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0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519215981</v>
      </c>
      <c r="AJ1094" s="35">
        <v>0</v>
      </c>
      <c r="AK1094" s="35">
        <v>0</v>
      </c>
      <c r="AL1094" s="35">
        <v>0</v>
      </c>
      <c r="AM1094" s="35">
        <v>519215981</v>
      </c>
      <c r="AN1094" s="35">
        <v>-103237104683</v>
      </c>
    </row>
    <row r="1095" spans="2:40">
      <c r="B1095" s="31">
        <v>4015010203</v>
      </c>
      <c r="C1095" s="28" t="s">
        <v>1001</v>
      </c>
      <c r="D1095" s="35">
        <v>0</v>
      </c>
      <c r="E1095" s="35">
        <v>-10364185</v>
      </c>
      <c r="F1095" s="35">
        <v>-5013806</v>
      </c>
      <c r="G1095" s="35">
        <v>0</v>
      </c>
      <c r="H1095" s="35">
        <v>0</v>
      </c>
      <c r="I1095" s="35">
        <v>-6029633</v>
      </c>
      <c r="J1095" s="35">
        <v>0</v>
      </c>
      <c r="K1095" s="35">
        <v>0</v>
      </c>
      <c r="L1095" s="35">
        <v>-21407624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-21407624</v>
      </c>
    </row>
    <row r="1096" spans="2:40">
      <c r="B1096" s="31">
        <v>4015010205</v>
      </c>
      <c r="C1096" s="28" t="s">
        <v>1002</v>
      </c>
      <c r="D1096" s="35">
        <v>0</v>
      </c>
      <c r="E1096" s="35">
        <v>-1071541374</v>
      </c>
      <c r="F1096" s="35">
        <v>-10751670278</v>
      </c>
      <c r="G1096" s="35">
        <v>0</v>
      </c>
      <c r="H1096" s="35">
        <v>-1416555995</v>
      </c>
      <c r="I1096" s="35">
        <v>0</v>
      </c>
      <c r="J1096" s="35">
        <v>0</v>
      </c>
      <c r="K1096" s="35">
        <v>0</v>
      </c>
      <c r="L1096" s="35">
        <v>-13239767647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0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220602367</v>
      </c>
      <c r="AJ1096" s="35">
        <v>0</v>
      </c>
      <c r="AK1096" s="35">
        <v>0</v>
      </c>
      <c r="AL1096" s="35">
        <v>0</v>
      </c>
      <c r="AM1096" s="35">
        <v>220602367</v>
      </c>
      <c r="AN1096" s="35">
        <v>-13019165280</v>
      </c>
    </row>
    <row r="1097" spans="2:40">
      <c r="B1097" s="31">
        <v>4015010300</v>
      </c>
      <c r="C1097" s="11" t="s">
        <v>1003</v>
      </c>
      <c r="D1097" s="35">
        <v>0</v>
      </c>
      <c r="E1097" s="35">
        <v>-6592598965</v>
      </c>
      <c r="F1097" s="35">
        <v>-2099211736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-8691810701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0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-8691810701</v>
      </c>
    </row>
    <row r="1098" spans="2:40">
      <c r="B1098" s="31">
        <v>4015010301</v>
      </c>
      <c r="C1098" s="11" t="s">
        <v>1004</v>
      </c>
      <c r="D1098" s="35">
        <v>0</v>
      </c>
      <c r="E1098" s="35">
        <v>-2819297665</v>
      </c>
      <c r="F1098" s="35">
        <v>-870340196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-3689637861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-3689637861</v>
      </c>
    </row>
    <row r="1099" spans="2:40">
      <c r="B1099" s="31">
        <v>4015010302</v>
      </c>
      <c r="C1099" s="11" t="s">
        <v>997</v>
      </c>
      <c r="D1099" s="35">
        <v>0</v>
      </c>
      <c r="E1099" s="35">
        <v>-3773301300</v>
      </c>
      <c r="F1099" s="35">
        <v>-1228871540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-5002172840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0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-5002172840</v>
      </c>
    </row>
    <row r="1100" spans="2:40">
      <c r="B1100" s="31">
        <v>4015010500</v>
      </c>
      <c r="C1100" s="11" t="s">
        <v>1005</v>
      </c>
      <c r="D1100" s="35">
        <v>0</v>
      </c>
      <c r="E1100" s="35">
        <v>-1331244394</v>
      </c>
      <c r="F1100" s="35">
        <v>-83485976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-1414730370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0</v>
      </c>
      <c r="Z1100" s="35">
        <v>151324213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151324213</v>
      </c>
      <c r="AN1100" s="35">
        <v>-1263406157</v>
      </c>
    </row>
    <row r="1101" spans="2:40">
      <c r="B1101" s="31">
        <v>4015010501</v>
      </c>
      <c r="C1101" s="11" t="s">
        <v>1006</v>
      </c>
      <c r="D1101" s="35">
        <v>0</v>
      </c>
      <c r="E1101" s="35">
        <v>-1331244394</v>
      </c>
      <c r="F1101" s="35">
        <v>-83485976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-1414730370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151324213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151324213</v>
      </c>
      <c r="AN1101" s="35">
        <v>-1263406157</v>
      </c>
    </row>
    <row r="1102" spans="2:40">
      <c r="B1102" s="31">
        <v>4015019900</v>
      </c>
      <c r="C1102" s="11" t="s">
        <v>1007</v>
      </c>
      <c r="D1102" s="35">
        <v>0</v>
      </c>
      <c r="E1102" s="35">
        <v>0</v>
      </c>
      <c r="F1102" s="35">
        <v>-2027549</v>
      </c>
      <c r="G1102" s="35">
        <v>-219832026</v>
      </c>
      <c r="H1102" s="35">
        <v>0</v>
      </c>
      <c r="I1102" s="35">
        <v>-147338853</v>
      </c>
      <c r="J1102" s="35">
        <v>0</v>
      </c>
      <c r="K1102" s="35">
        <v>0</v>
      </c>
      <c r="L1102" s="35">
        <v>-369198428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-369198428</v>
      </c>
    </row>
    <row r="1103" spans="2:40">
      <c r="B1103" s="31">
        <v>4015019998</v>
      </c>
      <c r="C1103" s="11" t="s">
        <v>1008</v>
      </c>
      <c r="D1103" s="35">
        <v>0</v>
      </c>
      <c r="E1103" s="35">
        <v>0</v>
      </c>
      <c r="F1103" s="35">
        <v>-2027549</v>
      </c>
      <c r="G1103" s="35">
        <v>-219832026</v>
      </c>
      <c r="H1103" s="35">
        <v>0</v>
      </c>
      <c r="I1103" s="35">
        <v>-131835614</v>
      </c>
      <c r="J1103" s="35">
        <v>0</v>
      </c>
      <c r="K1103" s="35">
        <v>0</v>
      </c>
      <c r="L1103" s="35">
        <v>-353695189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0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-353695189</v>
      </c>
    </row>
    <row r="1104" spans="2:40">
      <c r="B1104" s="31">
        <v>4015019999</v>
      </c>
      <c r="C1104" s="11" t="s">
        <v>1009</v>
      </c>
      <c r="D1104" s="35">
        <v>0</v>
      </c>
      <c r="E1104" s="35">
        <v>0</v>
      </c>
      <c r="F1104" s="35">
        <v>0</v>
      </c>
      <c r="G1104" s="35">
        <v>0</v>
      </c>
      <c r="H1104" s="35">
        <v>0</v>
      </c>
      <c r="I1104" s="35">
        <v>-15503239</v>
      </c>
      <c r="J1104" s="35">
        <v>0</v>
      </c>
      <c r="K1104" s="35">
        <v>0</v>
      </c>
      <c r="L1104" s="35">
        <v>-15503239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0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-15503239</v>
      </c>
    </row>
    <row r="1105" spans="2:40">
      <c r="B1105" s="31">
        <v>4015020000</v>
      </c>
      <c r="C1105" s="11" t="s">
        <v>1010</v>
      </c>
      <c r="D1105" s="35">
        <v>0</v>
      </c>
      <c r="E1105" s="35">
        <v>-3255142025</v>
      </c>
      <c r="F1105" s="35">
        <v>-1073743620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-4328885645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-4328885645</v>
      </c>
    </row>
    <row r="1106" spans="2:40">
      <c r="B1106" s="31">
        <v>4015020100</v>
      </c>
      <c r="C1106" s="11" t="s">
        <v>1011</v>
      </c>
      <c r="D1106" s="35">
        <v>0</v>
      </c>
      <c r="E1106" s="35">
        <v>-3255142025</v>
      </c>
      <c r="F1106" s="35">
        <v>-1073743620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-4328885645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-4328885645</v>
      </c>
    </row>
    <row r="1107" spans="2:40">
      <c r="B1107" s="31">
        <v>4015020102</v>
      </c>
      <c r="C1107" s="11" t="s">
        <v>1012</v>
      </c>
      <c r="D1107" s="35">
        <v>0</v>
      </c>
      <c r="E1107" s="35">
        <v>-2684475953</v>
      </c>
      <c r="F1107" s="35">
        <v>-1073743620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-3758219573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-3758219573</v>
      </c>
    </row>
    <row r="1108" spans="2:40">
      <c r="B1108" s="31">
        <v>4015020199</v>
      </c>
      <c r="C1108" s="11" t="s">
        <v>1013</v>
      </c>
      <c r="D1108" s="35">
        <v>0</v>
      </c>
      <c r="E1108" s="35">
        <v>-570666072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-570666072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-570666072</v>
      </c>
    </row>
    <row r="1109" spans="2:40">
      <c r="B1109" s="31">
        <v>4015030000</v>
      </c>
      <c r="C1109" s="11" t="s">
        <v>1014</v>
      </c>
      <c r="D1109" s="35">
        <v>0</v>
      </c>
      <c r="E1109" s="35">
        <v>-46119775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-46119775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-46119775</v>
      </c>
    </row>
    <row r="1110" spans="2:40">
      <c r="B1110" s="31">
        <v>4015030100</v>
      </c>
      <c r="C1110" s="11" t="s">
        <v>1015</v>
      </c>
      <c r="D1110" s="35">
        <v>0</v>
      </c>
      <c r="E1110" s="35">
        <v>-46119775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-46119775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-46119775</v>
      </c>
    </row>
    <row r="1111" spans="2:40">
      <c r="B1111" s="31">
        <v>4015030199</v>
      </c>
      <c r="C1111" s="11" t="s">
        <v>1016</v>
      </c>
      <c r="D1111" s="35">
        <v>0</v>
      </c>
      <c r="E1111" s="35">
        <v>-46119775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-46119775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-46119775</v>
      </c>
    </row>
    <row r="1112" spans="2:40">
      <c r="B1112" s="31">
        <v>4015040000</v>
      </c>
      <c r="C1112" s="11" t="s">
        <v>1017</v>
      </c>
      <c r="D1112" s="35">
        <v>0</v>
      </c>
      <c r="E1112" s="35">
        <v>-695682029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-695682029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-695682029</v>
      </c>
    </row>
    <row r="1113" spans="2:40">
      <c r="B1113" s="31">
        <v>4015040100</v>
      </c>
      <c r="C1113" s="11" t="s">
        <v>1018</v>
      </c>
      <c r="D1113" s="35">
        <v>0</v>
      </c>
      <c r="E1113" s="35">
        <v>-695682029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-695682029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-695682029</v>
      </c>
    </row>
    <row r="1114" spans="2:40">
      <c r="B1114" s="31">
        <v>4015040101</v>
      </c>
      <c r="C1114" s="11" t="s">
        <v>1019</v>
      </c>
      <c r="D1114" s="35">
        <v>0</v>
      </c>
      <c r="E1114" s="35">
        <v>-695682029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-695682029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-695682029</v>
      </c>
    </row>
    <row r="1115" spans="2:40">
      <c r="B1115" s="31">
        <v>4015060000</v>
      </c>
      <c r="C1115" s="11" t="s">
        <v>1020</v>
      </c>
      <c r="D1115" s="35">
        <v>0</v>
      </c>
      <c r="E1115" s="35">
        <v>-145979225</v>
      </c>
      <c r="F1115" s="35">
        <v>-137450524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-283429749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-283429749</v>
      </c>
    </row>
    <row r="1116" spans="2:40">
      <c r="B1116" s="31">
        <v>4015060100</v>
      </c>
      <c r="C1116" s="11" t="s">
        <v>1021</v>
      </c>
      <c r="D1116" s="35">
        <v>0</v>
      </c>
      <c r="E1116" s="35">
        <v>-95945743</v>
      </c>
      <c r="F1116" s="35">
        <v>-115031654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-210977397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-210977397</v>
      </c>
    </row>
    <row r="1117" spans="2:40">
      <c r="B1117" s="31">
        <v>4015060101</v>
      </c>
      <c r="C1117" s="11" t="s">
        <v>1022</v>
      </c>
      <c r="D1117" s="35">
        <v>0</v>
      </c>
      <c r="E1117" s="35">
        <v>-33943008</v>
      </c>
      <c r="F1117" s="35">
        <v>-65619718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-99562726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-99562726</v>
      </c>
    </row>
    <row r="1118" spans="2:40">
      <c r="B1118" s="31">
        <v>4015060102</v>
      </c>
      <c r="C1118" s="11" t="s">
        <v>1023</v>
      </c>
      <c r="D1118" s="35">
        <v>0</v>
      </c>
      <c r="E1118" s="35">
        <v>-62002735</v>
      </c>
      <c r="F1118" s="35">
        <v>-49411936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-111414671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-111414671</v>
      </c>
    </row>
    <row r="1119" spans="2:40">
      <c r="B1119" s="31">
        <v>4015060200</v>
      </c>
      <c r="C1119" s="28" t="s">
        <v>1024</v>
      </c>
      <c r="D1119" s="35">
        <v>0</v>
      </c>
      <c r="E1119" s="35">
        <v>-50033482</v>
      </c>
      <c r="F1119" s="35">
        <v>-22418870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-72452352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-72452352</v>
      </c>
    </row>
    <row r="1120" spans="2:40">
      <c r="B1120" s="31">
        <v>4015060201</v>
      </c>
      <c r="C1120" s="28" t="s">
        <v>1025</v>
      </c>
      <c r="D1120" s="35">
        <v>0</v>
      </c>
      <c r="E1120" s="35">
        <v>-50033482</v>
      </c>
      <c r="F1120" s="35">
        <v>-22418870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-72452352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-72452352</v>
      </c>
    </row>
    <row r="1121" spans="2:40">
      <c r="B1121" s="31">
        <v>4015070000</v>
      </c>
      <c r="C1121" s="11" t="s">
        <v>1026</v>
      </c>
      <c r="D1121" s="35">
        <v>0</v>
      </c>
      <c r="E1121" s="35">
        <v>-10364335</v>
      </c>
      <c r="F1121" s="35">
        <v>-2553388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-12917723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-12917723</v>
      </c>
    </row>
    <row r="1122" spans="2:40">
      <c r="B1122" s="31">
        <v>4015070100</v>
      </c>
      <c r="C1122" s="11" t="s">
        <v>1027</v>
      </c>
      <c r="D1122" s="35">
        <v>0</v>
      </c>
      <c r="E1122" s="35">
        <v>0</v>
      </c>
      <c r="F1122" s="35">
        <v>-2553388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-2553388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-2553388</v>
      </c>
    </row>
    <row r="1123" spans="2:40">
      <c r="B1123" s="31">
        <v>4015070105</v>
      </c>
      <c r="C1123" s="11" t="s">
        <v>1028</v>
      </c>
      <c r="D1123" s="35">
        <v>0</v>
      </c>
      <c r="E1123" s="35">
        <v>0</v>
      </c>
      <c r="F1123" s="35">
        <v>-2553388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-2553388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-2553388</v>
      </c>
    </row>
    <row r="1124" spans="2:40">
      <c r="B1124" s="31">
        <v>4015070200</v>
      </c>
      <c r="C1124" s="11" t="s">
        <v>1029</v>
      </c>
      <c r="D1124" s="35">
        <v>0</v>
      </c>
      <c r="E1124" s="35">
        <v>-10364335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-10364335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-10364335</v>
      </c>
    </row>
    <row r="1125" spans="2:40">
      <c r="B1125" s="31">
        <v>4015070299</v>
      </c>
      <c r="C1125" s="11" t="s">
        <v>1030</v>
      </c>
      <c r="D1125" s="35">
        <v>0</v>
      </c>
      <c r="E1125" s="35">
        <v>-10364335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-10364335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-10364335</v>
      </c>
    </row>
    <row r="1126" spans="2:40">
      <c r="B1126" s="31">
        <v>4015080000</v>
      </c>
      <c r="C1126" s="11" t="s">
        <v>1031</v>
      </c>
      <c r="D1126" s="35">
        <v>0</v>
      </c>
      <c r="E1126" s="35">
        <v>-841091166</v>
      </c>
      <c r="F1126" s="35">
        <v>-327669194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-1168760360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-1168760360</v>
      </c>
    </row>
    <row r="1127" spans="2:40">
      <c r="B1127" s="31">
        <v>4015080100</v>
      </c>
      <c r="C1127" s="11" t="s">
        <v>1032</v>
      </c>
      <c r="D1127" s="35">
        <v>0</v>
      </c>
      <c r="E1127" s="35">
        <v>-841091166</v>
      </c>
      <c r="F1127" s="35">
        <v>-327669194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-1168760360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-1168760360</v>
      </c>
    </row>
    <row r="1128" spans="2:40">
      <c r="B1128" s="31">
        <v>4015080101</v>
      </c>
      <c r="C1128" s="11" t="s">
        <v>1033</v>
      </c>
      <c r="D1128" s="35">
        <v>0</v>
      </c>
      <c r="E1128" s="35">
        <v>-798898700</v>
      </c>
      <c r="F1128" s="35">
        <v>-327669194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-1126567894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-1126567894</v>
      </c>
    </row>
    <row r="1129" spans="2:40">
      <c r="B1129" s="31">
        <v>4015080102</v>
      </c>
      <c r="C1129" s="11" t="s">
        <v>1034</v>
      </c>
      <c r="D1129" s="35">
        <v>0</v>
      </c>
      <c r="E1129" s="35">
        <v>-42192466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-42192466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-42192466</v>
      </c>
    </row>
    <row r="1130" spans="2:40">
      <c r="B1130" s="31">
        <v>4015090000</v>
      </c>
      <c r="C1130" s="11" t="s">
        <v>1035</v>
      </c>
      <c r="D1130" s="35">
        <v>0</v>
      </c>
      <c r="E1130" s="35">
        <v>-5352353</v>
      </c>
      <c r="F1130" s="35">
        <v>-769897805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-775250158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-775250158</v>
      </c>
    </row>
    <row r="1131" spans="2:40">
      <c r="B1131" s="31">
        <v>4015090100</v>
      </c>
      <c r="C1131" s="28" t="s">
        <v>1036</v>
      </c>
      <c r="D1131" s="35">
        <v>0</v>
      </c>
      <c r="E1131" s="35">
        <v>-5352353</v>
      </c>
      <c r="F1131" s="35">
        <v>-769897805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-775250158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-775250158</v>
      </c>
    </row>
    <row r="1132" spans="2:40">
      <c r="B1132" s="31">
        <v>4015090101</v>
      </c>
      <c r="C1132" s="11" t="s">
        <v>1037</v>
      </c>
      <c r="D1132" s="35">
        <v>0</v>
      </c>
      <c r="E1132" s="35">
        <v>-5352353</v>
      </c>
      <c r="F1132" s="35">
        <v>-8550554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-13902907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-13902907</v>
      </c>
    </row>
    <row r="1133" spans="2:40">
      <c r="B1133" s="31">
        <v>4015090104</v>
      </c>
      <c r="C1133" s="11" t="s">
        <v>1038</v>
      </c>
      <c r="D1133" s="35">
        <v>0</v>
      </c>
      <c r="E1133" s="35">
        <v>0</v>
      </c>
      <c r="F1133" s="35">
        <v>-761347251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-761347251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-761347251</v>
      </c>
    </row>
    <row r="1134" spans="2:40">
      <c r="B1134" s="31">
        <v>4015100000</v>
      </c>
      <c r="C1134" s="11" t="s">
        <v>1039</v>
      </c>
      <c r="D1134" s="35">
        <v>0</v>
      </c>
      <c r="E1134" s="35">
        <v>-1622092693</v>
      </c>
      <c r="F1134" s="35">
        <v>-2035892430</v>
      </c>
      <c r="G1134" s="35">
        <v>-38394083</v>
      </c>
      <c r="H1134" s="35">
        <v>0</v>
      </c>
      <c r="I1134" s="35">
        <v>0</v>
      </c>
      <c r="J1134" s="35">
        <v>0</v>
      </c>
      <c r="K1134" s="35">
        <v>0</v>
      </c>
      <c r="L1134" s="35">
        <v>-3696379206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-3696379206</v>
      </c>
    </row>
    <row r="1135" spans="2:40">
      <c r="B1135" s="31">
        <v>4015100100</v>
      </c>
      <c r="C1135" s="28" t="s">
        <v>1040</v>
      </c>
      <c r="D1135" s="35">
        <v>0</v>
      </c>
      <c r="E1135" s="35">
        <v>-1622092693</v>
      </c>
      <c r="F1135" s="35">
        <v>-2035892430</v>
      </c>
      <c r="G1135" s="35">
        <v>-38394083</v>
      </c>
      <c r="H1135" s="35">
        <v>0</v>
      </c>
      <c r="I1135" s="35">
        <v>0</v>
      </c>
      <c r="J1135" s="35">
        <v>0</v>
      </c>
      <c r="K1135" s="35">
        <v>0</v>
      </c>
      <c r="L1135" s="35">
        <v>-3696379206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-3696379206</v>
      </c>
    </row>
    <row r="1136" spans="2:40">
      <c r="B1136" s="31">
        <v>4015100101</v>
      </c>
      <c r="C1136" s="28" t="s">
        <v>1041</v>
      </c>
      <c r="D1136" s="35">
        <v>0</v>
      </c>
      <c r="E1136" s="35">
        <v>-1622092693</v>
      </c>
      <c r="F1136" s="35">
        <v>-2035892430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-3657985123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-3657985123</v>
      </c>
    </row>
    <row r="1137" spans="2:40">
      <c r="B1137" s="31">
        <v>4015100104</v>
      </c>
      <c r="C1137" s="28" t="s">
        <v>1042</v>
      </c>
      <c r="D1137" s="35">
        <v>0</v>
      </c>
      <c r="E1137" s="35">
        <v>0</v>
      </c>
      <c r="F1137" s="35">
        <v>0</v>
      </c>
      <c r="G1137" s="35">
        <v>-38394083</v>
      </c>
      <c r="H1137" s="35">
        <v>0</v>
      </c>
      <c r="I1137" s="35">
        <v>0</v>
      </c>
      <c r="J1137" s="35">
        <v>0</v>
      </c>
      <c r="K1137" s="35">
        <v>0</v>
      </c>
      <c r="L1137" s="35">
        <v>-38394083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-38394083</v>
      </c>
    </row>
    <row r="1138" spans="2:40">
      <c r="B1138" s="31">
        <v>4015120000</v>
      </c>
      <c r="C1138" s="28" t="s">
        <v>1043</v>
      </c>
      <c r="D1138" s="35">
        <v>0</v>
      </c>
      <c r="E1138" s="35">
        <v>0</v>
      </c>
      <c r="F1138" s="35">
        <v>0</v>
      </c>
      <c r="G1138" s="35">
        <v>0</v>
      </c>
      <c r="H1138" s="35">
        <v>-6694392053</v>
      </c>
      <c r="I1138" s="35">
        <v>0</v>
      </c>
      <c r="J1138" s="35">
        <v>0</v>
      </c>
      <c r="K1138" s="35">
        <v>0</v>
      </c>
      <c r="L1138" s="35">
        <v>-6694392053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-6694392053</v>
      </c>
    </row>
    <row r="1139" spans="2:40">
      <c r="B1139" s="31">
        <v>4015120100</v>
      </c>
      <c r="C1139" s="28" t="s">
        <v>1044</v>
      </c>
      <c r="D1139" s="35">
        <v>0</v>
      </c>
      <c r="E1139" s="35">
        <v>0</v>
      </c>
      <c r="F1139" s="35">
        <v>0</v>
      </c>
      <c r="G1139" s="35">
        <v>0</v>
      </c>
      <c r="H1139" s="35">
        <v>-6694392053</v>
      </c>
      <c r="I1139" s="35">
        <v>0</v>
      </c>
      <c r="J1139" s="35">
        <v>0</v>
      </c>
      <c r="K1139" s="35">
        <v>0</v>
      </c>
      <c r="L1139" s="35">
        <v>-6694392053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-6694392053</v>
      </c>
    </row>
    <row r="1140" spans="2:40">
      <c r="B1140" s="31">
        <v>4015120101</v>
      </c>
      <c r="C1140" s="28" t="s">
        <v>1045</v>
      </c>
      <c r="D1140" s="35">
        <v>0</v>
      </c>
      <c r="E1140" s="35">
        <v>0</v>
      </c>
      <c r="F1140" s="35">
        <v>0</v>
      </c>
      <c r="G1140" s="35">
        <v>0</v>
      </c>
      <c r="H1140" s="35">
        <v>-5315335889</v>
      </c>
      <c r="I1140" s="35">
        <v>0</v>
      </c>
      <c r="J1140" s="35">
        <v>0</v>
      </c>
      <c r="K1140" s="35">
        <v>0</v>
      </c>
      <c r="L1140" s="35">
        <v>-5315335889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-5315335889</v>
      </c>
    </row>
    <row r="1141" spans="2:40">
      <c r="B1141" s="31">
        <v>4015120102</v>
      </c>
      <c r="C1141" s="28" t="s">
        <v>1046</v>
      </c>
      <c r="D1141" s="35">
        <v>0</v>
      </c>
      <c r="E1141" s="35">
        <v>0</v>
      </c>
      <c r="F1141" s="35">
        <v>0</v>
      </c>
      <c r="G1141" s="35">
        <v>0</v>
      </c>
      <c r="H1141" s="35">
        <v>-1379056164</v>
      </c>
      <c r="I1141" s="35">
        <v>0</v>
      </c>
      <c r="J1141" s="35">
        <v>0</v>
      </c>
      <c r="K1141" s="35">
        <v>0</v>
      </c>
      <c r="L1141" s="35">
        <v>-1379056164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-1379056164</v>
      </c>
    </row>
    <row r="1142" spans="2:40">
      <c r="B1142" s="31">
        <v>4015130000</v>
      </c>
      <c r="C1142" s="28" t="s">
        <v>1047</v>
      </c>
      <c r="D1142" s="35">
        <v>0</v>
      </c>
      <c r="E1142" s="35">
        <v>0</v>
      </c>
      <c r="F1142" s="35">
        <v>0</v>
      </c>
      <c r="G1142" s="35">
        <v>0</v>
      </c>
      <c r="H1142" s="35">
        <v>-7946073929</v>
      </c>
      <c r="I1142" s="35">
        <v>0</v>
      </c>
      <c r="J1142" s="35">
        <v>0</v>
      </c>
      <c r="K1142" s="35">
        <v>0</v>
      </c>
      <c r="L1142" s="35">
        <v>-7946073929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-7946073929</v>
      </c>
    </row>
    <row r="1143" spans="2:40">
      <c r="B1143" s="31">
        <v>4015130100</v>
      </c>
      <c r="C1143" s="28" t="s">
        <v>1048</v>
      </c>
      <c r="D1143" s="35">
        <v>0</v>
      </c>
      <c r="E1143" s="35">
        <v>0</v>
      </c>
      <c r="F1143" s="35">
        <v>0</v>
      </c>
      <c r="G1143" s="35">
        <v>0</v>
      </c>
      <c r="H1143" s="35">
        <v>-7946073929</v>
      </c>
      <c r="I1143" s="35">
        <v>0</v>
      </c>
      <c r="J1143" s="35">
        <v>0</v>
      </c>
      <c r="K1143" s="35">
        <v>0</v>
      </c>
      <c r="L1143" s="35">
        <v>-7946073929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-7946073929</v>
      </c>
    </row>
    <row r="1144" spans="2:40">
      <c r="B1144" s="31">
        <v>4015130101</v>
      </c>
      <c r="C1144" s="28" t="s">
        <v>1049</v>
      </c>
      <c r="D1144" s="35">
        <v>0</v>
      </c>
      <c r="E1144" s="35">
        <v>0</v>
      </c>
      <c r="F1144" s="35">
        <v>0</v>
      </c>
      <c r="G1144" s="35">
        <v>0</v>
      </c>
      <c r="H1144" s="35">
        <v>-7946073929</v>
      </c>
      <c r="I1144" s="35">
        <v>0</v>
      </c>
      <c r="J1144" s="35">
        <v>0</v>
      </c>
      <c r="K1144" s="35">
        <v>0</v>
      </c>
      <c r="L1144" s="35">
        <v>-7946073929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-7946073929</v>
      </c>
    </row>
    <row r="1145" spans="2:40">
      <c r="B1145" s="31">
        <v>4015140000</v>
      </c>
      <c r="C1145" s="11" t="s">
        <v>1050</v>
      </c>
      <c r="D1145" s="35">
        <v>0</v>
      </c>
      <c r="E1145" s="35">
        <v>-717785391</v>
      </c>
      <c r="F1145" s="35">
        <v>-783895463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-1501680854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-1501680854</v>
      </c>
    </row>
    <row r="1146" spans="2:40">
      <c r="B1146" s="31">
        <v>4015140100</v>
      </c>
      <c r="C1146" s="11" t="s">
        <v>1051</v>
      </c>
      <c r="D1146" s="35">
        <v>0</v>
      </c>
      <c r="E1146" s="35">
        <v>-708421664</v>
      </c>
      <c r="F1146" s="35">
        <v>-739520944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-1447942608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-1447942608</v>
      </c>
    </row>
    <row r="1147" spans="2:40">
      <c r="B1147" s="31">
        <v>4015140101</v>
      </c>
      <c r="C1147" s="11" t="s">
        <v>1052</v>
      </c>
      <c r="D1147" s="35">
        <v>0</v>
      </c>
      <c r="E1147" s="35">
        <v>-51934038</v>
      </c>
      <c r="F1147" s="35">
        <v>-43757905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-95691943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-95691943</v>
      </c>
    </row>
    <row r="1148" spans="2:40">
      <c r="B1148" s="31">
        <v>4015140102</v>
      </c>
      <c r="C1148" s="11" t="s">
        <v>1053</v>
      </c>
      <c r="D1148" s="35">
        <v>0</v>
      </c>
      <c r="E1148" s="35">
        <v>-656366344</v>
      </c>
      <c r="F1148" s="35">
        <v>-695760917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-1352127261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-1352127261</v>
      </c>
    </row>
    <row r="1149" spans="2:40">
      <c r="B1149" s="31">
        <v>4015140199</v>
      </c>
      <c r="C1149" s="11" t="s">
        <v>1054</v>
      </c>
      <c r="D1149" s="35">
        <v>0</v>
      </c>
      <c r="E1149" s="35">
        <v>-121282</v>
      </c>
      <c r="F1149" s="35">
        <v>-2122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-123404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-123404</v>
      </c>
    </row>
    <row r="1150" spans="2:40">
      <c r="B1150" s="31">
        <v>4015140200</v>
      </c>
      <c r="C1150" s="11" t="s">
        <v>1055</v>
      </c>
      <c r="D1150" s="35">
        <v>0</v>
      </c>
      <c r="E1150" s="35">
        <v>-6742668</v>
      </c>
      <c r="F1150" s="35">
        <v>-3163137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-9905805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-9905805</v>
      </c>
    </row>
    <row r="1151" spans="2:40">
      <c r="B1151" s="31">
        <v>4015140201</v>
      </c>
      <c r="C1151" s="11" t="s">
        <v>1056</v>
      </c>
      <c r="D1151" s="35">
        <v>0</v>
      </c>
      <c r="E1151" s="35">
        <v>-6742668</v>
      </c>
      <c r="F1151" s="35">
        <v>-3163137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-9905805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-9905805</v>
      </c>
    </row>
    <row r="1152" spans="2:40">
      <c r="B1152" s="31">
        <v>4015149900</v>
      </c>
      <c r="C1152" s="11" t="s">
        <v>1057</v>
      </c>
      <c r="D1152" s="35">
        <v>0</v>
      </c>
      <c r="E1152" s="35">
        <v>-2621059</v>
      </c>
      <c r="F1152" s="35">
        <v>-41211382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-43832441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-43832441</v>
      </c>
    </row>
    <row r="1153" spans="2:40">
      <c r="B1153" s="31">
        <v>4015149999</v>
      </c>
      <c r="C1153" s="11" t="s">
        <v>1058</v>
      </c>
      <c r="D1153" s="35">
        <v>0</v>
      </c>
      <c r="E1153" s="35">
        <v>-2621059</v>
      </c>
      <c r="F1153" s="35">
        <v>-41211382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-43832441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-43832441</v>
      </c>
    </row>
    <row r="1154" spans="2:40">
      <c r="B1154" s="31">
        <v>4015150000</v>
      </c>
      <c r="C1154" s="11" t="s">
        <v>1059</v>
      </c>
      <c r="D1154" s="35">
        <v>0</v>
      </c>
      <c r="E1154" s="35">
        <v>-2204686862</v>
      </c>
      <c r="F1154" s="35">
        <v>-1210144523</v>
      </c>
      <c r="G1154" s="35">
        <v>-102552882</v>
      </c>
      <c r="H1154" s="35">
        <v>-1633207058</v>
      </c>
      <c r="I1154" s="35">
        <v>-82903826</v>
      </c>
      <c r="J1154" s="35">
        <v>0</v>
      </c>
      <c r="K1154" s="35">
        <v>0</v>
      </c>
      <c r="L1154" s="35">
        <v>-5233495151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-5233495151</v>
      </c>
    </row>
    <row r="1155" spans="2:40">
      <c r="B1155" s="31">
        <v>4015159900</v>
      </c>
      <c r="C1155" s="11" t="s">
        <v>1060</v>
      </c>
      <c r="D1155" s="35">
        <v>0</v>
      </c>
      <c r="E1155" s="35">
        <v>-2204686862</v>
      </c>
      <c r="F1155" s="35">
        <v>-1210144523</v>
      </c>
      <c r="G1155" s="35">
        <v>-102552882</v>
      </c>
      <c r="H1155" s="35">
        <v>-1633207058</v>
      </c>
      <c r="I1155" s="35">
        <v>-82903826</v>
      </c>
      <c r="J1155" s="35">
        <v>0</v>
      </c>
      <c r="K1155" s="35">
        <v>0</v>
      </c>
      <c r="L1155" s="35">
        <v>-5233495151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-5233495151</v>
      </c>
    </row>
    <row r="1156" spans="2:40">
      <c r="B1156" s="31">
        <v>4015159901</v>
      </c>
      <c r="C1156" s="11" t="s">
        <v>1061</v>
      </c>
      <c r="D1156" s="35">
        <v>0</v>
      </c>
      <c r="E1156" s="35">
        <v>-383775579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-383775579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-383775579</v>
      </c>
    </row>
    <row r="1157" spans="2:40">
      <c r="B1157" s="31">
        <v>4015159903</v>
      </c>
      <c r="C1157" s="11" t="s">
        <v>1062</v>
      </c>
      <c r="D1157" s="35">
        <v>0</v>
      </c>
      <c r="E1157" s="35">
        <v>-214939333</v>
      </c>
      <c r="F1157" s="35">
        <v>-229101441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-444040774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-444040774</v>
      </c>
    </row>
    <row r="1158" spans="2:40">
      <c r="B1158" s="31">
        <v>4015159904</v>
      </c>
      <c r="C1158" s="11" t="s">
        <v>1063</v>
      </c>
      <c r="D1158" s="35">
        <v>0</v>
      </c>
      <c r="E1158" s="35">
        <v>-506753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-506753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-506753</v>
      </c>
    </row>
    <row r="1159" spans="2:40">
      <c r="B1159" s="31">
        <v>4015159906</v>
      </c>
      <c r="C1159" s="11" t="s">
        <v>1064</v>
      </c>
      <c r="D1159" s="35">
        <v>0</v>
      </c>
      <c r="E1159" s="35">
        <v>-592740261</v>
      </c>
      <c r="F1159" s="35">
        <v>-662846829</v>
      </c>
      <c r="G1159" s="35">
        <v>0</v>
      </c>
      <c r="H1159" s="35">
        <v>-42107613</v>
      </c>
      <c r="I1159" s="35">
        <v>-39183279</v>
      </c>
      <c r="J1159" s="35">
        <v>0</v>
      </c>
      <c r="K1159" s="35">
        <v>0</v>
      </c>
      <c r="L1159" s="35">
        <v>-1336877982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-1336877982</v>
      </c>
    </row>
    <row r="1160" spans="2:40">
      <c r="B1160" s="31">
        <v>4015159907</v>
      </c>
      <c r="C1160" s="11" t="s">
        <v>1065</v>
      </c>
      <c r="D1160" s="35">
        <v>0</v>
      </c>
      <c r="E1160" s="35">
        <v>-1010529676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-1010529676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-1010529676</v>
      </c>
    </row>
    <row r="1161" spans="2:40">
      <c r="B1161" s="31">
        <v>4015159999</v>
      </c>
      <c r="C1161" s="11" t="s">
        <v>1066</v>
      </c>
      <c r="D1161" s="35">
        <v>0</v>
      </c>
      <c r="E1161" s="35">
        <v>-2195260</v>
      </c>
      <c r="F1161" s="35">
        <v>-318196253</v>
      </c>
      <c r="G1161" s="35">
        <v>-102552882</v>
      </c>
      <c r="H1161" s="35">
        <v>-1591099445</v>
      </c>
      <c r="I1161" s="35">
        <v>-43720547</v>
      </c>
      <c r="J1161" s="35">
        <v>0</v>
      </c>
      <c r="K1161" s="35">
        <v>0</v>
      </c>
      <c r="L1161" s="35">
        <v>-2057764387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-2057764387</v>
      </c>
    </row>
    <row r="1162" spans="2:40">
      <c r="B1162" s="31">
        <v>4015160000</v>
      </c>
      <c r="C1162" s="11" t="s">
        <v>1067</v>
      </c>
      <c r="D1162" s="35">
        <v>0</v>
      </c>
      <c r="E1162" s="35">
        <v>-8248048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-8248048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-8248048</v>
      </c>
    </row>
    <row r="1163" spans="2:40">
      <c r="B1163" s="31">
        <v>4015160100</v>
      </c>
      <c r="C1163" s="11" t="s">
        <v>1068</v>
      </c>
      <c r="D1163" s="35">
        <v>0</v>
      </c>
      <c r="E1163" s="35">
        <v>-8248048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-8248048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-8248048</v>
      </c>
    </row>
    <row r="1164" spans="2:40">
      <c r="B1164" s="31">
        <v>4015160101</v>
      </c>
      <c r="C1164" s="11" t="s">
        <v>1069</v>
      </c>
      <c r="D1164" s="35">
        <v>0</v>
      </c>
      <c r="E1164" s="35">
        <v>-8248048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-8248048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-8248048</v>
      </c>
    </row>
    <row r="1165" spans="2:40">
      <c r="B1165" s="31">
        <v>4016000000</v>
      </c>
      <c r="C1165" s="11" t="s">
        <v>1070</v>
      </c>
      <c r="D1165" s="35">
        <v>0</v>
      </c>
      <c r="E1165" s="35">
        <v>-16729137608</v>
      </c>
      <c r="F1165" s="35">
        <v>-9844613360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-26573750968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-26573750968</v>
      </c>
    </row>
    <row r="1166" spans="2:40">
      <c r="B1166" s="31">
        <v>4016010000</v>
      </c>
      <c r="C1166" s="11" t="s">
        <v>1071</v>
      </c>
      <c r="D1166" s="35">
        <v>0</v>
      </c>
      <c r="E1166" s="35">
        <v>-16440135343</v>
      </c>
      <c r="F1166" s="35">
        <v>-9696415235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-26136550578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-26136550578</v>
      </c>
    </row>
    <row r="1167" spans="2:40">
      <c r="B1167" s="31">
        <v>4016010100</v>
      </c>
      <c r="C1167" s="11" t="s">
        <v>1072</v>
      </c>
      <c r="D1167" s="35">
        <v>0</v>
      </c>
      <c r="E1167" s="35">
        <v>-14654002408</v>
      </c>
      <c r="F1167" s="35">
        <v>-8635083336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-23289085744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-23289085744</v>
      </c>
    </row>
    <row r="1168" spans="2:40">
      <c r="B1168" s="31">
        <v>4016010101</v>
      </c>
      <c r="C1168" s="11" t="s">
        <v>1073</v>
      </c>
      <c r="D1168" s="35">
        <v>0</v>
      </c>
      <c r="E1168" s="35">
        <v>-1566393465</v>
      </c>
      <c r="F1168" s="35">
        <v>-7042855166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-8609248631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-8609248631</v>
      </c>
    </row>
    <row r="1169" spans="2:40">
      <c r="B1169" s="31">
        <v>4016010102</v>
      </c>
      <c r="C1169" s="11" t="s">
        <v>1074</v>
      </c>
      <c r="D1169" s="35">
        <v>0</v>
      </c>
      <c r="E1169" s="35">
        <v>-6551992728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-6551992728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-6551992728</v>
      </c>
    </row>
    <row r="1170" spans="2:40">
      <c r="B1170" s="31">
        <v>4016010103</v>
      </c>
      <c r="C1170" s="11" t="s">
        <v>1075</v>
      </c>
      <c r="D1170" s="35">
        <v>0</v>
      </c>
      <c r="E1170" s="35">
        <v>-287776919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-287776919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-287776919</v>
      </c>
    </row>
    <row r="1171" spans="2:40">
      <c r="B1171" s="31">
        <v>4016010104</v>
      </c>
      <c r="C1171" s="11" t="s">
        <v>1076</v>
      </c>
      <c r="D1171" s="35">
        <v>0</v>
      </c>
      <c r="E1171" s="35">
        <v>-1545145164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-1545145164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-1545145164</v>
      </c>
    </row>
    <row r="1172" spans="2:40">
      <c r="B1172" s="31">
        <v>4016010105</v>
      </c>
      <c r="C1172" s="11" t="s">
        <v>1077</v>
      </c>
      <c r="D1172" s="35">
        <v>0</v>
      </c>
      <c r="E1172" s="35">
        <v>-1204366111</v>
      </c>
      <c r="F1172" s="35">
        <v>-1592228170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-2796594281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-2796594281</v>
      </c>
    </row>
    <row r="1173" spans="2:40">
      <c r="B1173" s="31">
        <v>4016010106</v>
      </c>
      <c r="C1173" s="11" t="s">
        <v>1078</v>
      </c>
      <c r="D1173" s="35">
        <v>0</v>
      </c>
      <c r="E1173" s="35">
        <v>-117901621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-117901621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-117901621</v>
      </c>
    </row>
    <row r="1174" spans="2:40">
      <c r="B1174" s="31">
        <v>4016010107</v>
      </c>
      <c r="C1174" s="11" t="s">
        <v>1079</v>
      </c>
      <c r="D1174" s="35">
        <v>0</v>
      </c>
      <c r="E1174" s="35">
        <v>-3380426400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-3380426400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-3380426400</v>
      </c>
    </row>
    <row r="1175" spans="2:40">
      <c r="B1175" s="31">
        <v>4016010200</v>
      </c>
      <c r="C1175" s="11" t="s">
        <v>1080</v>
      </c>
      <c r="D1175" s="35">
        <v>0</v>
      </c>
      <c r="E1175" s="35">
        <v>-1762880255</v>
      </c>
      <c r="F1175" s="35">
        <v>-735605533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-2498485788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-2498485788</v>
      </c>
    </row>
    <row r="1176" spans="2:40">
      <c r="B1176" s="31">
        <v>4016010201</v>
      </c>
      <c r="C1176" s="11" t="s">
        <v>1081</v>
      </c>
      <c r="D1176" s="35">
        <v>0</v>
      </c>
      <c r="E1176" s="35">
        <v>-1762880255</v>
      </c>
      <c r="F1176" s="35">
        <v>-735605533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-2498485788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-2498485788</v>
      </c>
    </row>
    <row r="1177" spans="2:40">
      <c r="B1177" s="31">
        <v>4016010300</v>
      </c>
      <c r="C1177" s="11" t="s">
        <v>1082</v>
      </c>
      <c r="D1177" s="35">
        <v>0</v>
      </c>
      <c r="E1177" s="35">
        <v>-23252680</v>
      </c>
      <c r="F1177" s="35">
        <v>-325726366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-348979046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-348979046</v>
      </c>
    </row>
    <row r="1178" spans="2:40">
      <c r="B1178" s="31">
        <v>4016010301</v>
      </c>
      <c r="C1178" s="11" t="s">
        <v>264</v>
      </c>
      <c r="D1178" s="35">
        <v>0</v>
      </c>
      <c r="E1178" s="35">
        <v>-15587754</v>
      </c>
      <c r="F1178" s="35">
        <v>-6792558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-22380312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-22380312</v>
      </c>
    </row>
    <row r="1179" spans="2:40">
      <c r="B1179" s="31">
        <v>4016010302</v>
      </c>
      <c r="C1179" s="11" t="s">
        <v>265</v>
      </c>
      <c r="D1179" s="35">
        <v>0</v>
      </c>
      <c r="E1179" s="35">
        <v>-6001845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-6001845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-6001845</v>
      </c>
    </row>
    <row r="1180" spans="2:40">
      <c r="B1180" s="31">
        <v>4016010303</v>
      </c>
      <c r="C1180" s="11" t="s">
        <v>1083</v>
      </c>
      <c r="D1180" s="35">
        <v>0</v>
      </c>
      <c r="E1180" s="35">
        <v>-1663081</v>
      </c>
      <c r="F1180" s="35">
        <v>-318933808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-320596889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-320596889</v>
      </c>
    </row>
    <row r="1181" spans="2:40">
      <c r="B1181" s="31">
        <v>4016020000</v>
      </c>
      <c r="C1181" s="11" t="s">
        <v>1084</v>
      </c>
      <c r="D1181" s="35">
        <v>0</v>
      </c>
      <c r="E1181" s="35">
        <v>0</v>
      </c>
      <c r="F1181" s="35">
        <v>-81452098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-81452098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-81452098</v>
      </c>
    </row>
    <row r="1182" spans="2:40">
      <c r="B1182" s="31">
        <v>4016020100</v>
      </c>
      <c r="C1182" s="28" t="s">
        <v>1085</v>
      </c>
      <c r="D1182" s="35">
        <v>0</v>
      </c>
      <c r="E1182" s="35">
        <v>0</v>
      </c>
      <c r="F1182" s="35">
        <v>-81452098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-81452098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-81452098</v>
      </c>
    </row>
    <row r="1183" spans="2:40">
      <c r="B1183" s="31">
        <v>4016020101</v>
      </c>
      <c r="C1183" s="28" t="s">
        <v>1086</v>
      </c>
      <c r="D1183" s="35">
        <v>0</v>
      </c>
      <c r="E1183" s="35">
        <v>0</v>
      </c>
      <c r="F1183" s="35">
        <v>-81452098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-81452098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-81452098</v>
      </c>
    </row>
    <row r="1184" spans="2:40">
      <c r="B1184" s="31">
        <v>4016030000</v>
      </c>
      <c r="C1184" s="28" t="s">
        <v>1087</v>
      </c>
      <c r="D1184" s="35">
        <v>0</v>
      </c>
      <c r="E1184" s="35">
        <v>-117158244</v>
      </c>
      <c r="F1184" s="35">
        <v>-66746027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-183904271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-183904271</v>
      </c>
    </row>
    <row r="1185" spans="2:40">
      <c r="B1185" s="31">
        <v>4016030100</v>
      </c>
      <c r="C1185" s="11" t="s">
        <v>1088</v>
      </c>
      <c r="D1185" s="35">
        <v>0</v>
      </c>
      <c r="E1185" s="35">
        <v>-117158244</v>
      </c>
      <c r="F1185" s="35">
        <v>-66746027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-183904271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-183904271</v>
      </c>
    </row>
    <row r="1186" spans="2:40">
      <c r="B1186" s="31">
        <v>4016030101</v>
      </c>
      <c r="C1186" s="11" t="s">
        <v>1089</v>
      </c>
      <c r="D1186" s="35">
        <v>0</v>
      </c>
      <c r="E1186" s="35">
        <v>-108820014</v>
      </c>
      <c r="F1186" s="35">
        <v>-62664620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-171484634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0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-171484634</v>
      </c>
    </row>
    <row r="1187" spans="2:40">
      <c r="B1187" s="31">
        <v>4016030102</v>
      </c>
      <c r="C1187" s="11" t="s">
        <v>1090</v>
      </c>
      <c r="D1187" s="35">
        <v>0</v>
      </c>
      <c r="E1187" s="35">
        <v>-8338230</v>
      </c>
      <c r="F1187" s="35">
        <v>-4081407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-12419637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-12419637</v>
      </c>
    </row>
    <row r="1188" spans="2:40">
      <c r="B1188" s="31">
        <v>4023030000</v>
      </c>
      <c r="C1188" s="11" t="s">
        <v>1091</v>
      </c>
      <c r="D1188" s="35">
        <v>0</v>
      </c>
      <c r="E1188" s="35">
        <v>-171844021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-171844021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-171844021</v>
      </c>
    </row>
    <row r="1189" spans="2:40">
      <c r="B1189" s="31">
        <v>4023030100</v>
      </c>
      <c r="C1189" s="11" t="s">
        <v>1092</v>
      </c>
      <c r="D1189" s="35">
        <v>0</v>
      </c>
      <c r="E1189" s="35">
        <v>-171844021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-171844021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0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-171844021</v>
      </c>
    </row>
    <row r="1190" spans="2:40">
      <c r="B1190" s="31">
        <v>4023030104</v>
      </c>
      <c r="C1190" s="11" t="s">
        <v>1093</v>
      </c>
      <c r="D1190" s="35">
        <v>0</v>
      </c>
      <c r="E1190" s="35">
        <v>-171844021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-171844021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-171844021</v>
      </c>
    </row>
    <row r="1191" spans="2:40">
      <c r="B1191" s="31">
        <v>5010000000</v>
      </c>
      <c r="C1191" s="11" t="s">
        <v>1095</v>
      </c>
      <c r="D1191" s="35">
        <v>5538741252</v>
      </c>
      <c r="E1191" s="35">
        <v>118606244036</v>
      </c>
      <c r="F1191" s="35">
        <v>95394582370</v>
      </c>
      <c r="G1191" s="35">
        <v>1206963046</v>
      </c>
      <c r="H1191" s="35">
        <v>17472301757</v>
      </c>
      <c r="I1191" s="35">
        <v>2652984157</v>
      </c>
      <c r="J1191" s="35">
        <v>0</v>
      </c>
      <c r="K1191" s="35">
        <v>0</v>
      </c>
      <c r="L1191" s="35">
        <v>240871816618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0</v>
      </c>
      <c r="Z1191" s="35">
        <v>-210900680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-9046333674</v>
      </c>
      <c r="AJ1191" s="35">
        <v>0</v>
      </c>
      <c r="AK1191" s="35">
        <v>0</v>
      </c>
      <c r="AL1191" s="35">
        <v>0</v>
      </c>
      <c r="AM1191" s="35">
        <v>-9257234354</v>
      </c>
      <c r="AN1191" s="35">
        <v>231614582264</v>
      </c>
    </row>
    <row r="1192" spans="2:40">
      <c r="B1192" s="31">
        <v>5011000000</v>
      </c>
      <c r="C1192" s="11" t="s">
        <v>1096</v>
      </c>
      <c r="D1192" s="35">
        <v>0</v>
      </c>
      <c r="E1192" s="35">
        <v>94710610277</v>
      </c>
      <c r="F1192" s="35">
        <v>78737973448</v>
      </c>
      <c r="G1192" s="35">
        <v>170545717</v>
      </c>
      <c r="H1192" s="35">
        <v>0</v>
      </c>
      <c r="I1192" s="35">
        <v>2638323101</v>
      </c>
      <c r="J1192" s="35">
        <v>0</v>
      </c>
      <c r="K1192" s="35">
        <v>0</v>
      </c>
      <c r="L1192" s="35">
        <v>176257452543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-59576467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-5852814840</v>
      </c>
      <c r="AJ1192" s="35">
        <v>0</v>
      </c>
      <c r="AK1192" s="35">
        <v>0</v>
      </c>
      <c r="AL1192" s="35">
        <v>0</v>
      </c>
      <c r="AM1192" s="35">
        <v>-5912391307</v>
      </c>
      <c r="AN1192" s="35">
        <v>170345061236</v>
      </c>
    </row>
    <row r="1193" spans="2:40">
      <c r="B1193" s="31">
        <v>5011010000</v>
      </c>
      <c r="C1193" s="11" t="s">
        <v>1097</v>
      </c>
      <c r="D1193" s="35">
        <v>0</v>
      </c>
      <c r="E1193" s="35">
        <v>93891636326</v>
      </c>
      <c r="F1193" s="35">
        <v>77829790627</v>
      </c>
      <c r="G1193" s="35">
        <v>170545717</v>
      </c>
      <c r="H1193" s="35">
        <v>0</v>
      </c>
      <c r="I1193" s="35">
        <v>2638323101</v>
      </c>
      <c r="J1193" s="35">
        <v>0</v>
      </c>
      <c r="K1193" s="35">
        <v>0</v>
      </c>
      <c r="L1193" s="35">
        <v>174530295771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-59576467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-5852814840</v>
      </c>
      <c r="AJ1193" s="35">
        <v>0</v>
      </c>
      <c r="AK1193" s="35">
        <v>0</v>
      </c>
      <c r="AL1193" s="35">
        <v>0</v>
      </c>
      <c r="AM1193" s="35">
        <v>-5912391307</v>
      </c>
      <c r="AN1193" s="35">
        <v>168617904464</v>
      </c>
    </row>
    <row r="1194" spans="2:40">
      <c r="B1194" s="31">
        <v>5011010100</v>
      </c>
      <c r="C1194" s="11" t="s">
        <v>1098</v>
      </c>
      <c r="D1194" s="35">
        <v>0</v>
      </c>
      <c r="E1194" s="35">
        <v>1237282666</v>
      </c>
      <c r="F1194" s="35">
        <v>1064248929</v>
      </c>
      <c r="G1194" s="35">
        <v>170545717</v>
      </c>
      <c r="H1194" s="35">
        <v>0</v>
      </c>
      <c r="I1194" s="35">
        <v>3697582</v>
      </c>
      <c r="J1194" s="35">
        <v>0</v>
      </c>
      <c r="K1194" s="35">
        <v>0</v>
      </c>
      <c r="L1194" s="35">
        <v>2475774894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-7155579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-7155579</v>
      </c>
      <c r="AN1194" s="35">
        <v>2468619315</v>
      </c>
    </row>
    <row r="1195" spans="2:40">
      <c r="B1195" s="31">
        <v>5011010101</v>
      </c>
      <c r="C1195" s="11" t="s">
        <v>1099</v>
      </c>
      <c r="D1195" s="35">
        <v>0</v>
      </c>
      <c r="E1195" s="35">
        <v>2261863</v>
      </c>
      <c r="F1195" s="35">
        <v>315806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2577669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2577669</v>
      </c>
    </row>
    <row r="1196" spans="2:40">
      <c r="B1196" s="31">
        <v>5011010102</v>
      </c>
      <c r="C1196" s="11" t="s">
        <v>1100</v>
      </c>
      <c r="D1196" s="35">
        <v>0</v>
      </c>
      <c r="E1196" s="35">
        <v>234835638</v>
      </c>
      <c r="F1196" s="35">
        <v>167557161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402392799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402392799</v>
      </c>
    </row>
    <row r="1197" spans="2:40">
      <c r="B1197" s="31">
        <v>5011010103</v>
      </c>
      <c r="C1197" s="11" t="s">
        <v>1101</v>
      </c>
      <c r="D1197" s="35">
        <v>0</v>
      </c>
      <c r="E1197" s="35">
        <v>355804475</v>
      </c>
      <c r="F1197" s="35">
        <v>556191847</v>
      </c>
      <c r="G1197" s="35">
        <v>170545717</v>
      </c>
      <c r="H1197" s="35">
        <v>0</v>
      </c>
      <c r="I1197" s="35">
        <v>3697582</v>
      </c>
      <c r="J1197" s="35">
        <v>0</v>
      </c>
      <c r="K1197" s="35">
        <v>0</v>
      </c>
      <c r="L1197" s="35">
        <v>1086239621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-7155579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-7155579</v>
      </c>
      <c r="AN1197" s="35">
        <v>1079084042</v>
      </c>
    </row>
    <row r="1198" spans="2:40">
      <c r="B1198" s="31">
        <v>5011010105</v>
      </c>
      <c r="C1198" s="11" t="s">
        <v>1102</v>
      </c>
      <c r="D1198" s="35">
        <v>0</v>
      </c>
      <c r="E1198" s="35">
        <v>644104690</v>
      </c>
      <c r="F1198" s="35">
        <v>340064560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984169250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984169250</v>
      </c>
    </row>
    <row r="1199" spans="2:40">
      <c r="B1199" s="31">
        <v>5011010106</v>
      </c>
      <c r="C1199" s="11" t="s">
        <v>1103</v>
      </c>
      <c r="D1199" s="35">
        <v>0</v>
      </c>
      <c r="E1199" s="35">
        <v>0</v>
      </c>
      <c r="F1199" s="35">
        <v>2969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2969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2969</v>
      </c>
    </row>
    <row r="1200" spans="2:40">
      <c r="B1200" s="31">
        <v>5011010107</v>
      </c>
      <c r="C1200" s="28" t="s">
        <v>1104</v>
      </c>
      <c r="D1200" s="35">
        <v>0</v>
      </c>
      <c r="E1200" s="35">
        <v>0</v>
      </c>
      <c r="F1200" s="35">
        <v>17266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17266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17266</v>
      </c>
    </row>
    <row r="1201" spans="2:40">
      <c r="B1201" s="31">
        <v>5011010108</v>
      </c>
      <c r="C1201" s="28" t="s">
        <v>1105</v>
      </c>
      <c r="D1201" s="35">
        <v>0</v>
      </c>
      <c r="E1201" s="35">
        <v>276000</v>
      </c>
      <c r="F1201" s="35">
        <v>99320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375320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375320</v>
      </c>
    </row>
    <row r="1202" spans="2:40">
      <c r="B1202" s="31">
        <v>5011010200</v>
      </c>
      <c r="C1202" s="11" t="s">
        <v>1106</v>
      </c>
      <c r="D1202" s="35">
        <v>0</v>
      </c>
      <c r="E1202" s="35">
        <v>92654353660</v>
      </c>
      <c r="F1202" s="35">
        <v>76765541698</v>
      </c>
      <c r="G1202" s="35">
        <v>0</v>
      </c>
      <c r="H1202" s="35">
        <v>0</v>
      </c>
      <c r="I1202" s="35">
        <v>2634625519</v>
      </c>
      <c r="J1202" s="35">
        <v>0</v>
      </c>
      <c r="K1202" s="35">
        <v>0</v>
      </c>
      <c r="L1202" s="35">
        <v>172054520877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-52420888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-5852814840</v>
      </c>
      <c r="AJ1202" s="35">
        <v>0</v>
      </c>
      <c r="AK1202" s="35">
        <v>0</v>
      </c>
      <c r="AL1202" s="35">
        <v>0</v>
      </c>
      <c r="AM1202" s="35">
        <v>-5905235728</v>
      </c>
      <c r="AN1202" s="35">
        <v>166149285149</v>
      </c>
    </row>
    <row r="1203" spans="2:40">
      <c r="B1203" s="31">
        <v>5011010201</v>
      </c>
      <c r="C1203" s="11" t="s">
        <v>1107</v>
      </c>
      <c r="D1203" s="35">
        <v>0</v>
      </c>
      <c r="E1203" s="35">
        <v>1174254993</v>
      </c>
      <c r="F1203" s="35">
        <v>667200729</v>
      </c>
      <c r="G1203" s="35">
        <v>0</v>
      </c>
      <c r="H1203" s="35">
        <v>0</v>
      </c>
      <c r="I1203" s="35">
        <v>2683933</v>
      </c>
      <c r="J1203" s="35">
        <v>0</v>
      </c>
      <c r="K1203" s="35">
        <v>0</v>
      </c>
      <c r="L1203" s="35">
        <v>1844139655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1844139655</v>
      </c>
    </row>
    <row r="1204" spans="2:40">
      <c r="B1204" s="31">
        <v>5011010202</v>
      </c>
      <c r="C1204" s="11" t="s">
        <v>1108</v>
      </c>
      <c r="D1204" s="35">
        <v>0</v>
      </c>
      <c r="E1204" s="35">
        <v>5815072464</v>
      </c>
      <c r="F1204" s="35">
        <v>4040281797</v>
      </c>
      <c r="G1204" s="35">
        <v>0</v>
      </c>
      <c r="H1204" s="35">
        <v>0</v>
      </c>
      <c r="I1204" s="35">
        <v>25129939</v>
      </c>
      <c r="J1204" s="35">
        <v>0</v>
      </c>
      <c r="K1204" s="35">
        <v>0</v>
      </c>
      <c r="L1204" s="35">
        <v>9880484200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-27582258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-27582258</v>
      </c>
      <c r="AN1204" s="35">
        <v>9852901942</v>
      </c>
    </row>
    <row r="1205" spans="2:40">
      <c r="B1205" s="31">
        <v>5011010203</v>
      </c>
      <c r="C1205" s="11" t="s">
        <v>1109</v>
      </c>
      <c r="D1205" s="35">
        <v>0</v>
      </c>
      <c r="E1205" s="35">
        <v>78801245035</v>
      </c>
      <c r="F1205" s="35">
        <v>67470762156</v>
      </c>
      <c r="G1205" s="35">
        <v>0</v>
      </c>
      <c r="H1205" s="35">
        <v>0</v>
      </c>
      <c r="I1205" s="35">
        <v>2374143164</v>
      </c>
      <c r="J1205" s="35">
        <v>0</v>
      </c>
      <c r="K1205" s="35">
        <v>0</v>
      </c>
      <c r="L1205" s="35">
        <v>148646150355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-24838630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-5008172468</v>
      </c>
      <c r="AJ1205" s="35">
        <v>0</v>
      </c>
      <c r="AK1205" s="35">
        <v>0</v>
      </c>
      <c r="AL1205" s="35">
        <v>0</v>
      </c>
      <c r="AM1205" s="35">
        <v>-5033011098</v>
      </c>
      <c r="AN1205" s="35">
        <v>143613139257</v>
      </c>
    </row>
    <row r="1206" spans="2:40">
      <c r="B1206" s="31">
        <v>5011010204</v>
      </c>
      <c r="C1206" s="11" t="s">
        <v>1110</v>
      </c>
      <c r="D1206" s="35">
        <v>0</v>
      </c>
      <c r="E1206" s="35">
        <v>6264596408</v>
      </c>
      <c r="F1206" s="35">
        <v>3824301800</v>
      </c>
      <c r="G1206" s="35">
        <v>0</v>
      </c>
      <c r="H1206" s="35">
        <v>0</v>
      </c>
      <c r="I1206" s="35">
        <v>206000865</v>
      </c>
      <c r="J1206" s="35">
        <v>0</v>
      </c>
      <c r="K1206" s="35">
        <v>0</v>
      </c>
      <c r="L1206" s="35">
        <v>10294899073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-606864536</v>
      </c>
      <c r="AJ1206" s="35">
        <v>0</v>
      </c>
      <c r="AK1206" s="35">
        <v>0</v>
      </c>
      <c r="AL1206" s="35">
        <v>0</v>
      </c>
      <c r="AM1206" s="35">
        <v>-606864536</v>
      </c>
      <c r="AN1206" s="35">
        <v>9688034537</v>
      </c>
    </row>
    <row r="1207" spans="2:40">
      <c r="B1207" s="31">
        <v>5011010207</v>
      </c>
      <c r="C1207" s="11" t="s">
        <v>1103</v>
      </c>
      <c r="D1207" s="35">
        <v>0</v>
      </c>
      <c r="E1207" s="35">
        <v>0</v>
      </c>
      <c r="F1207" s="35">
        <v>22786326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22786326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22786326</v>
      </c>
    </row>
    <row r="1208" spans="2:40">
      <c r="B1208" s="31">
        <v>5011010208</v>
      </c>
      <c r="C1208" s="28" t="s">
        <v>1104</v>
      </c>
      <c r="D1208" s="35">
        <v>0</v>
      </c>
      <c r="E1208" s="35">
        <v>0</v>
      </c>
      <c r="F1208" s="35">
        <v>6512884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6512884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6512884</v>
      </c>
    </row>
    <row r="1209" spans="2:40">
      <c r="B1209" s="31">
        <v>5011010210</v>
      </c>
      <c r="C1209" s="28" t="s">
        <v>1111</v>
      </c>
      <c r="D1209" s="35">
        <v>0</v>
      </c>
      <c r="E1209" s="35">
        <v>246586156</v>
      </c>
      <c r="F1209" s="35">
        <v>382028407</v>
      </c>
      <c r="G1209" s="35">
        <v>0</v>
      </c>
      <c r="H1209" s="35">
        <v>0</v>
      </c>
      <c r="I1209" s="35">
        <v>1749506</v>
      </c>
      <c r="J1209" s="35">
        <v>0</v>
      </c>
      <c r="K1209" s="35">
        <v>0</v>
      </c>
      <c r="L1209" s="35">
        <v>630364069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-237777836</v>
      </c>
      <c r="AJ1209" s="35">
        <v>0</v>
      </c>
      <c r="AK1209" s="35">
        <v>0</v>
      </c>
      <c r="AL1209" s="35">
        <v>0</v>
      </c>
      <c r="AM1209" s="35">
        <v>-237777836</v>
      </c>
      <c r="AN1209" s="35">
        <v>392586233</v>
      </c>
    </row>
    <row r="1210" spans="2:40">
      <c r="B1210" s="31">
        <v>5011010211</v>
      </c>
      <c r="C1210" s="11" t="s">
        <v>1112</v>
      </c>
      <c r="D1210" s="35">
        <v>0</v>
      </c>
      <c r="E1210" s="35">
        <v>1745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1745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1745</v>
      </c>
    </row>
    <row r="1211" spans="2:40">
      <c r="B1211" s="31">
        <v>5011010212</v>
      </c>
      <c r="C1211" s="11" t="s">
        <v>1113</v>
      </c>
      <c r="D1211" s="35">
        <v>0</v>
      </c>
      <c r="E1211" s="35">
        <v>1396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1396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1396</v>
      </c>
    </row>
    <row r="1212" spans="2:40">
      <c r="B1212" s="31">
        <v>5011010214</v>
      </c>
      <c r="C1212" s="11" t="s">
        <v>1114</v>
      </c>
      <c r="D1212" s="35">
        <v>0</v>
      </c>
      <c r="E1212" s="35">
        <v>33852593</v>
      </c>
      <c r="F1212" s="35">
        <v>18107097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51959690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51959690</v>
      </c>
    </row>
    <row r="1213" spans="2:40">
      <c r="B1213" s="31">
        <v>5011010215</v>
      </c>
      <c r="C1213" s="11" t="s">
        <v>1115</v>
      </c>
      <c r="D1213" s="35">
        <v>0</v>
      </c>
      <c r="E1213" s="35">
        <v>39823918</v>
      </c>
      <c r="F1213" s="35">
        <v>7082492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46906410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46906410</v>
      </c>
    </row>
    <row r="1214" spans="2:40">
      <c r="B1214" s="31">
        <v>5011010216</v>
      </c>
      <c r="C1214" s="11" t="s">
        <v>1116</v>
      </c>
      <c r="D1214" s="35">
        <v>0</v>
      </c>
      <c r="E1214" s="35">
        <v>278918952</v>
      </c>
      <c r="F1214" s="35">
        <v>326478010</v>
      </c>
      <c r="G1214" s="35">
        <v>0</v>
      </c>
      <c r="H1214" s="35">
        <v>0</v>
      </c>
      <c r="I1214" s="35">
        <v>16436015</v>
      </c>
      <c r="J1214" s="35">
        <v>0</v>
      </c>
      <c r="K1214" s="35">
        <v>0</v>
      </c>
      <c r="L1214" s="35">
        <v>621832977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621832977</v>
      </c>
    </row>
    <row r="1215" spans="2:40">
      <c r="B1215" s="31">
        <v>5011010299</v>
      </c>
      <c r="C1215" s="11" t="s">
        <v>1117</v>
      </c>
      <c r="D1215" s="35">
        <v>0</v>
      </c>
      <c r="E1215" s="35">
        <v>0</v>
      </c>
      <c r="F1215" s="35">
        <v>0</v>
      </c>
      <c r="G1215" s="35">
        <v>0</v>
      </c>
      <c r="H1215" s="35">
        <v>0</v>
      </c>
      <c r="I1215" s="35">
        <v>8482097</v>
      </c>
      <c r="J1215" s="35">
        <v>0</v>
      </c>
      <c r="K1215" s="35">
        <v>0</v>
      </c>
      <c r="L1215" s="35">
        <v>8482097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8482097</v>
      </c>
    </row>
    <row r="1216" spans="2:40">
      <c r="B1216" s="31">
        <v>5011020000</v>
      </c>
      <c r="C1216" s="28" t="s">
        <v>1118</v>
      </c>
      <c r="D1216" s="35">
        <v>0</v>
      </c>
      <c r="E1216" s="35">
        <v>795377851</v>
      </c>
      <c r="F1216" s="35">
        <v>601515720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1396893571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1396893571</v>
      </c>
    </row>
    <row r="1217" spans="2:40">
      <c r="B1217" s="31">
        <v>5011020100</v>
      </c>
      <c r="C1217" s="11" t="s">
        <v>1119</v>
      </c>
      <c r="D1217" s="35">
        <v>0</v>
      </c>
      <c r="E1217" s="35">
        <v>795377851</v>
      </c>
      <c r="F1217" s="35">
        <v>601515720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1396893571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1396893571</v>
      </c>
    </row>
    <row r="1218" spans="2:40">
      <c r="B1218" s="31">
        <v>5011020101</v>
      </c>
      <c r="C1218" s="11" t="s">
        <v>1120</v>
      </c>
      <c r="D1218" s="35">
        <v>0</v>
      </c>
      <c r="E1218" s="35">
        <v>795377851</v>
      </c>
      <c r="F1218" s="35">
        <v>601515720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1396893571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1396893571</v>
      </c>
    </row>
    <row r="1219" spans="2:40">
      <c r="B1219" s="31">
        <v>5011030000</v>
      </c>
      <c r="C1219" s="11" t="s">
        <v>1121</v>
      </c>
      <c r="D1219" s="35">
        <v>0</v>
      </c>
      <c r="E1219" s="35">
        <v>23596100</v>
      </c>
      <c r="F1219" s="35">
        <v>306667101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330263201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330263201</v>
      </c>
    </row>
    <row r="1220" spans="2:40">
      <c r="B1220" s="31">
        <v>5011030100</v>
      </c>
      <c r="C1220" s="11" t="s">
        <v>1122</v>
      </c>
      <c r="D1220" s="35">
        <v>0</v>
      </c>
      <c r="E1220" s="35">
        <v>23596100</v>
      </c>
      <c r="F1220" s="35">
        <v>306667101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330263201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330263201</v>
      </c>
    </row>
    <row r="1221" spans="2:40">
      <c r="B1221" s="31">
        <v>5011030101</v>
      </c>
      <c r="C1221" s="11" t="s">
        <v>1123</v>
      </c>
      <c r="D1221" s="35">
        <v>0</v>
      </c>
      <c r="E1221" s="35">
        <v>2591700</v>
      </c>
      <c r="F1221" s="35">
        <v>31694460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34286160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34286160</v>
      </c>
    </row>
    <row r="1222" spans="2:40">
      <c r="B1222" s="31">
        <v>5011030102</v>
      </c>
      <c r="C1222" s="11" t="s">
        <v>1124</v>
      </c>
      <c r="D1222" s="35">
        <v>0</v>
      </c>
      <c r="E1222" s="35">
        <v>-121804</v>
      </c>
      <c r="F1222" s="35">
        <v>309812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188008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188008</v>
      </c>
    </row>
    <row r="1223" spans="2:40">
      <c r="B1223" s="31">
        <v>5011030103</v>
      </c>
      <c r="C1223" s="11" t="s">
        <v>1125</v>
      </c>
      <c r="D1223" s="35">
        <v>0</v>
      </c>
      <c r="E1223" s="35">
        <v>20542984</v>
      </c>
      <c r="F1223" s="35">
        <v>274662829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295205813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295205813</v>
      </c>
    </row>
    <row r="1224" spans="2:40">
      <c r="B1224" s="31">
        <v>5011030105</v>
      </c>
      <c r="C1224" s="11" t="s">
        <v>1126</v>
      </c>
      <c r="D1224" s="35">
        <v>0</v>
      </c>
      <c r="E1224" s="35">
        <v>583220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583220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583220</v>
      </c>
    </row>
    <row r="1225" spans="2:40">
      <c r="B1225" s="31">
        <v>5012000000</v>
      </c>
      <c r="C1225" s="11" t="s">
        <v>1127</v>
      </c>
      <c r="D1225" s="35">
        <v>0</v>
      </c>
      <c r="E1225" s="35">
        <v>10052615585</v>
      </c>
      <c r="F1225" s="35">
        <v>6465205715</v>
      </c>
      <c r="G1225" s="35">
        <v>798987752</v>
      </c>
      <c r="H1225" s="35">
        <v>963344957</v>
      </c>
      <c r="I1225" s="35">
        <v>0</v>
      </c>
      <c r="J1225" s="35">
        <v>0</v>
      </c>
      <c r="K1225" s="35">
        <v>0</v>
      </c>
      <c r="L1225" s="35">
        <v>18280154009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-151324213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-669035022</v>
      </c>
      <c r="AJ1225" s="35">
        <v>0</v>
      </c>
      <c r="AK1225" s="35">
        <v>0</v>
      </c>
      <c r="AL1225" s="35">
        <v>0</v>
      </c>
      <c r="AM1225" s="35">
        <v>-820359235</v>
      </c>
      <c r="AN1225" s="35">
        <v>17459794774</v>
      </c>
    </row>
    <row r="1226" spans="2:40">
      <c r="B1226" s="31">
        <v>5012010000</v>
      </c>
      <c r="C1226" s="11" t="s">
        <v>1128</v>
      </c>
      <c r="D1226" s="35">
        <v>0</v>
      </c>
      <c r="E1226" s="35">
        <v>8097121483</v>
      </c>
      <c r="F1226" s="35">
        <v>4835283638</v>
      </c>
      <c r="G1226" s="35">
        <v>28169853</v>
      </c>
      <c r="H1226" s="35">
        <v>963344957</v>
      </c>
      <c r="I1226" s="35">
        <v>0</v>
      </c>
      <c r="J1226" s="35">
        <v>0</v>
      </c>
      <c r="K1226" s="35">
        <v>0</v>
      </c>
      <c r="L1226" s="35">
        <v>13923919931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-151324213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-610821061</v>
      </c>
      <c r="AJ1226" s="35">
        <v>0</v>
      </c>
      <c r="AK1226" s="35">
        <v>0</v>
      </c>
      <c r="AL1226" s="35">
        <v>0</v>
      </c>
      <c r="AM1226" s="35">
        <v>-762145274</v>
      </c>
      <c r="AN1226" s="35">
        <v>13161774657</v>
      </c>
    </row>
    <row r="1227" spans="2:40">
      <c r="B1227" s="31">
        <v>5012010100</v>
      </c>
      <c r="C1227" s="11" t="s">
        <v>1129</v>
      </c>
      <c r="D1227" s="35">
        <v>0</v>
      </c>
      <c r="E1227" s="35">
        <v>857727713</v>
      </c>
      <c r="F1227" s="35">
        <v>429069785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1286797498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1286797498</v>
      </c>
    </row>
    <row r="1228" spans="2:40">
      <c r="B1228" s="31">
        <v>5012010101</v>
      </c>
      <c r="C1228" s="11" t="s">
        <v>1130</v>
      </c>
      <c r="D1228" s="35">
        <v>0</v>
      </c>
      <c r="E1228" s="35">
        <v>857727713</v>
      </c>
      <c r="F1228" s="35">
        <v>429069785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1286797498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1286797498</v>
      </c>
    </row>
    <row r="1229" spans="2:40">
      <c r="B1229" s="31">
        <v>5012010200</v>
      </c>
      <c r="C1229" s="11" t="s">
        <v>1131</v>
      </c>
      <c r="D1229" s="35">
        <v>0</v>
      </c>
      <c r="E1229" s="35">
        <v>0</v>
      </c>
      <c r="F1229" s="35">
        <v>364757429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364757429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-323300571</v>
      </c>
      <c r="AJ1229" s="35">
        <v>0</v>
      </c>
      <c r="AK1229" s="35">
        <v>0</v>
      </c>
      <c r="AL1229" s="35">
        <v>0</v>
      </c>
      <c r="AM1229" s="35">
        <v>-323300571</v>
      </c>
      <c r="AN1229" s="35">
        <v>41456858</v>
      </c>
    </row>
    <row r="1230" spans="2:40">
      <c r="B1230" s="31">
        <v>5012010201</v>
      </c>
      <c r="C1230" s="28" t="s">
        <v>1132</v>
      </c>
      <c r="D1230" s="35">
        <v>0</v>
      </c>
      <c r="E1230" s="35">
        <v>0</v>
      </c>
      <c r="F1230" s="35">
        <v>364757429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364757429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-323300571</v>
      </c>
      <c r="AJ1230" s="35">
        <v>0</v>
      </c>
      <c r="AK1230" s="35">
        <v>0</v>
      </c>
      <c r="AL1230" s="35">
        <v>0</v>
      </c>
      <c r="AM1230" s="35">
        <v>-323300571</v>
      </c>
      <c r="AN1230" s="35">
        <v>41456858</v>
      </c>
    </row>
    <row r="1231" spans="2:40">
      <c r="B1231" s="31">
        <v>5012019900</v>
      </c>
      <c r="C1231" s="28" t="s">
        <v>1133</v>
      </c>
      <c r="D1231" s="35">
        <v>0</v>
      </c>
      <c r="E1231" s="35">
        <v>7239393770</v>
      </c>
      <c r="F1231" s="35">
        <v>4041456424</v>
      </c>
      <c r="G1231" s="35">
        <v>28169853</v>
      </c>
      <c r="H1231" s="35">
        <v>963344957</v>
      </c>
      <c r="I1231" s="35">
        <v>0</v>
      </c>
      <c r="J1231" s="35">
        <v>0</v>
      </c>
      <c r="K1231" s="35">
        <v>0</v>
      </c>
      <c r="L1231" s="35">
        <v>12272365004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-151324213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-287520490</v>
      </c>
      <c r="AJ1231" s="35">
        <v>0</v>
      </c>
      <c r="AK1231" s="35">
        <v>0</v>
      </c>
      <c r="AL1231" s="35">
        <v>0</v>
      </c>
      <c r="AM1231" s="35">
        <v>-438844703</v>
      </c>
      <c r="AN1231" s="35">
        <v>11833520301</v>
      </c>
    </row>
    <row r="1232" spans="2:40">
      <c r="B1232" s="31">
        <v>5012019999</v>
      </c>
      <c r="C1232" s="11" t="s">
        <v>1134</v>
      </c>
      <c r="D1232" s="35">
        <v>0</v>
      </c>
      <c r="E1232" s="35">
        <v>7239393770</v>
      </c>
      <c r="F1232" s="35">
        <v>4041456424</v>
      </c>
      <c r="G1232" s="35">
        <v>28169853</v>
      </c>
      <c r="H1232" s="35">
        <v>963344957</v>
      </c>
      <c r="I1232" s="35">
        <v>0</v>
      </c>
      <c r="J1232" s="35">
        <v>0</v>
      </c>
      <c r="K1232" s="35">
        <v>0</v>
      </c>
      <c r="L1232" s="35">
        <v>12272365004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-151324213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-287520490</v>
      </c>
      <c r="AJ1232" s="35">
        <v>0</v>
      </c>
      <c r="AK1232" s="35">
        <v>0</v>
      </c>
      <c r="AL1232" s="35">
        <v>0</v>
      </c>
      <c r="AM1232" s="35">
        <v>-438844703</v>
      </c>
      <c r="AN1232" s="35">
        <v>11833520301</v>
      </c>
    </row>
    <row r="1233" spans="2:40">
      <c r="B1233" s="31">
        <v>5012020000</v>
      </c>
      <c r="C1233" s="11" t="s">
        <v>1135</v>
      </c>
      <c r="D1233" s="35">
        <v>0</v>
      </c>
      <c r="E1233" s="35">
        <v>631952096</v>
      </c>
      <c r="F1233" s="35">
        <v>615483303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1247435399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-58213961</v>
      </c>
      <c r="AJ1233" s="35">
        <v>0</v>
      </c>
      <c r="AK1233" s="35">
        <v>0</v>
      </c>
      <c r="AL1233" s="35">
        <v>0</v>
      </c>
      <c r="AM1233" s="35">
        <v>-58213961</v>
      </c>
      <c r="AN1233" s="35">
        <v>1189221438</v>
      </c>
    </row>
    <row r="1234" spans="2:40">
      <c r="B1234" s="31">
        <v>5012020100</v>
      </c>
      <c r="C1234" s="11" t="s">
        <v>1790</v>
      </c>
      <c r="D1234" s="35">
        <v>0</v>
      </c>
      <c r="E1234" s="35">
        <v>399331</v>
      </c>
      <c r="F1234" s="35">
        <v>56015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455346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455346</v>
      </c>
    </row>
    <row r="1235" spans="2:40">
      <c r="B1235" s="31">
        <v>5012020101</v>
      </c>
      <c r="C1235" s="11" t="s">
        <v>1791</v>
      </c>
      <c r="D1235" s="35">
        <v>0</v>
      </c>
      <c r="E1235" s="35">
        <v>399331</v>
      </c>
      <c r="F1235" s="35">
        <v>56015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455346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455346</v>
      </c>
    </row>
    <row r="1236" spans="2:40">
      <c r="B1236" s="31">
        <v>5012020200</v>
      </c>
      <c r="C1236" s="11" t="s">
        <v>1136</v>
      </c>
      <c r="D1236" s="35">
        <v>0</v>
      </c>
      <c r="E1236" s="35">
        <v>563558870</v>
      </c>
      <c r="F1236" s="35">
        <v>614535562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1178094432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-58213961</v>
      </c>
      <c r="AJ1236" s="35">
        <v>0</v>
      </c>
      <c r="AK1236" s="35">
        <v>0</v>
      </c>
      <c r="AL1236" s="35">
        <v>0</v>
      </c>
      <c r="AM1236" s="35">
        <v>-58213961</v>
      </c>
      <c r="AN1236" s="35">
        <v>1119880471</v>
      </c>
    </row>
    <row r="1237" spans="2:40">
      <c r="B1237" s="31">
        <v>5012020201</v>
      </c>
      <c r="C1237" s="11" t="s">
        <v>1137</v>
      </c>
      <c r="D1237" s="35">
        <v>0</v>
      </c>
      <c r="E1237" s="35">
        <v>169242151</v>
      </c>
      <c r="F1237" s="35">
        <v>614535562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783777713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-58213961</v>
      </c>
      <c r="AJ1237" s="35">
        <v>0</v>
      </c>
      <c r="AK1237" s="35">
        <v>0</v>
      </c>
      <c r="AL1237" s="35">
        <v>0</v>
      </c>
      <c r="AM1237" s="35">
        <v>-58213961</v>
      </c>
      <c r="AN1237" s="35">
        <v>725563752</v>
      </c>
    </row>
    <row r="1238" spans="2:40">
      <c r="B1238" s="31">
        <v>5012020202</v>
      </c>
      <c r="C1238" s="11" t="s">
        <v>1138</v>
      </c>
      <c r="D1238" s="35">
        <v>0</v>
      </c>
      <c r="E1238" s="35">
        <v>394316719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394316719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394316719</v>
      </c>
    </row>
    <row r="1239" spans="2:40">
      <c r="B1239" s="31">
        <v>5012020400</v>
      </c>
      <c r="C1239" s="11" t="s">
        <v>1139</v>
      </c>
      <c r="D1239" s="35">
        <v>0</v>
      </c>
      <c r="E1239" s="35">
        <v>62564605</v>
      </c>
      <c r="F1239" s="35">
        <v>891726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63456331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63456331</v>
      </c>
    </row>
    <row r="1240" spans="2:40">
      <c r="B1240" s="31">
        <v>5012020401</v>
      </c>
      <c r="C1240" s="28" t="s">
        <v>1140</v>
      </c>
      <c r="D1240" s="35">
        <v>0</v>
      </c>
      <c r="E1240" s="35">
        <v>62564605</v>
      </c>
      <c r="F1240" s="35">
        <v>891726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63456331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63456331</v>
      </c>
    </row>
    <row r="1241" spans="2:40">
      <c r="B1241" s="31">
        <v>5012029900</v>
      </c>
      <c r="C1241" s="28" t="s">
        <v>1781</v>
      </c>
      <c r="D1241" s="35">
        <v>0</v>
      </c>
      <c r="E1241" s="35">
        <v>5429290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5429290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5429290</v>
      </c>
    </row>
    <row r="1242" spans="2:40">
      <c r="B1242" s="31">
        <v>5012029999</v>
      </c>
      <c r="C1242" s="11" t="s">
        <v>1782</v>
      </c>
      <c r="D1242" s="35">
        <v>0</v>
      </c>
      <c r="E1242" s="35">
        <v>5429290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5429290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5429290</v>
      </c>
    </row>
    <row r="1243" spans="2:40">
      <c r="B1243" s="31">
        <v>5012030000</v>
      </c>
      <c r="C1243" s="11" t="s">
        <v>1141</v>
      </c>
      <c r="D1243" s="35">
        <v>0</v>
      </c>
      <c r="E1243" s="35">
        <v>7652001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7652001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7652001</v>
      </c>
    </row>
    <row r="1244" spans="2:40">
      <c r="B1244" s="31">
        <v>5012030100</v>
      </c>
      <c r="C1244" s="11" t="s">
        <v>1142</v>
      </c>
      <c r="D1244" s="35">
        <v>0</v>
      </c>
      <c r="E1244" s="35">
        <v>7652001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7652001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7652001</v>
      </c>
    </row>
    <row r="1245" spans="2:40">
      <c r="B1245" s="31">
        <v>5012030101</v>
      </c>
      <c r="C1245" s="11" t="s">
        <v>1143</v>
      </c>
      <c r="D1245" s="35">
        <v>0</v>
      </c>
      <c r="E1245" s="35">
        <v>7652001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7652001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7652001</v>
      </c>
    </row>
    <row r="1246" spans="2:40">
      <c r="B1246" s="31">
        <v>5012040000</v>
      </c>
      <c r="C1246" s="11" t="s">
        <v>1144</v>
      </c>
      <c r="D1246" s="35">
        <v>0</v>
      </c>
      <c r="E1246" s="35">
        <v>115446776</v>
      </c>
      <c r="F1246" s="35">
        <v>648361848</v>
      </c>
      <c r="G1246" s="35">
        <v>7996572</v>
      </c>
      <c r="H1246" s="35">
        <v>0</v>
      </c>
      <c r="I1246" s="35">
        <v>0</v>
      </c>
      <c r="J1246" s="35">
        <v>0</v>
      </c>
      <c r="K1246" s="35">
        <v>0</v>
      </c>
      <c r="L1246" s="35">
        <v>771805196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771805196</v>
      </c>
    </row>
    <row r="1247" spans="2:40">
      <c r="B1247" s="31">
        <v>5012040100</v>
      </c>
      <c r="C1247" s="11" t="s">
        <v>1145</v>
      </c>
      <c r="D1247" s="35">
        <v>0</v>
      </c>
      <c r="E1247" s="35">
        <v>110613690</v>
      </c>
      <c r="F1247" s="35">
        <v>648146304</v>
      </c>
      <c r="G1247" s="35">
        <v>7996572</v>
      </c>
      <c r="H1247" s="35">
        <v>0</v>
      </c>
      <c r="I1247" s="35">
        <v>0</v>
      </c>
      <c r="J1247" s="35">
        <v>0</v>
      </c>
      <c r="K1247" s="35">
        <v>0</v>
      </c>
      <c r="L1247" s="35">
        <v>766756566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766756566</v>
      </c>
    </row>
    <row r="1248" spans="2:40">
      <c r="B1248" s="31">
        <v>5012040101</v>
      </c>
      <c r="C1248" s="11" t="s">
        <v>1146</v>
      </c>
      <c r="D1248" s="35">
        <v>0</v>
      </c>
      <c r="E1248" s="35">
        <v>109539718</v>
      </c>
      <c r="F1248" s="35">
        <v>276688204</v>
      </c>
      <c r="G1248" s="35">
        <v>7996572</v>
      </c>
      <c r="H1248" s="35">
        <v>0</v>
      </c>
      <c r="I1248" s="35">
        <v>0</v>
      </c>
      <c r="J1248" s="35">
        <v>0</v>
      </c>
      <c r="K1248" s="35">
        <v>0</v>
      </c>
      <c r="L1248" s="35">
        <v>394224494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394224494</v>
      </c>
    </row>
    <row r="1249" spans="2:40">
      <c r="B1249" s="31">
        <v>5012040102</v>
      </c>
      <c r="C1249" s="11" t="s">
        <v>1147</v>
      </c>
      <c r="D1249" s="35">
        <v>0</v>
      </c>
      <c r="E1249" s="35">
        <v>1073972</v>
      </c>
      <c r="F1249" s="35">
        <v>371458100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372532072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372532072</v>
      </c>
    </row>
    <row r="1250" spans="2:40">
      <c r="B1250" s="31">
        <v>5012040200</v>
      </c>
      <c r="C1250" s="11" t="s">
        <v>1148</v>
      </c>
      <c r="D1250" s="35">
        <v>0</v>
      </c>
      <c r="E1250" s="35">
        <v>4833086</v>
      </c>
      <c r="F1250" s="35">
        <v>215544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5048630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5048630</v>
      </c>
    </row>
    <row r="1251" spans="2:40">
      <c r="B1251" s="31">
        <v>5012040201</v>
      </c>
      <c r="C1251" s="11" t="s">
        <v>1149</v>
      </c>
      <c r="D1251" s="35">
        <v>0</v>
      </c>
      <c r="E1251" s="35">
        <v>4833086</v>
      </c>
      <c r="F1251" s="35">
        <v>215544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5048630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5048630</v>
      </c>
    </row>
    <row r="1252" spans="2:40">
      <c r="B1252" s="31">
        <v>5012050000</v>
      </c>
      <c r="C1252" s="11" t="s">
        <v>1150</v>
      </c>
      <c r="D1252" s="35">
        <v>0</v>
      </c>
      <c r="E1252" s="35">
        <v>1052526036</v>
      </c>
      <c r="F1252" s="35">
        <v>302182552</v>
      </c>
      <c r="G1252" s="35">
        <v>762821327</v>
      </c>
      <c r="H1252" s="35">
        <v>0</v>
      </c>
      <c r="I1252" s="35">
        <v>0</v>
      </c>
      <c r="J1252" s="35">
        <v>0</v>
      </c>
      <c r="K1252" s="35">
        <v>0</v>
      </c>
      <c r="L1252" s="35">
        <v>2117529915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2117529915</v>
      </c>
    </row>
    <row r="1253" spans="2:40">
      <c r="B1253" s="31">
        <v>5012050100</v>
      </c>
      <c r="C1253" s="11" t="s">
        <v>1151</v>
      </c>
      <c r="D1253" s="35">
        <v>0</v>
      </c>
      <c r="E1253" s="35">
        <v>986116341</v>
      </c>
      <c r="F1253" s="35">
        <v>302182552</v>
      </c>
      <c r="G1253" s="35">
        <v>762821327</v>
      </c>
      <c r="H1253" s="35">
        <v>0</v>
      </c>
      <c r="I1253" s="35">
        <v>0</v>
      </c>
      <c r="J1253" s="35">
        <v>0</v>
      </c>
      <c r="K1253" s="35">
        <v>0</v>
      </c>
      <c r="L1253" s="35">
        <v>2051120220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2051120220</v>
      </c>
    </row>
    <row r="1254" spans="2:40">
      <c r="B1254" s="31">
        <v>5012050101</v>
      </c>
      <c r="C1254" s="11" t="s">
        <v>1792</v>
      </c>
      <c r="D1254" s="35">
        <v>0</v>
      </c>
      <c r="E1254" s="35">
        <v>0</v>
      </c>
      <c r="F1254" s="35">
        <v>5786300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5786300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5786300</v>
      </c>
    </row>
    <row r="1255" spans="2:40">
      <c r="B1255" s="31">
        <v>5012050102</v>
      </c>
      <c r="C1255" s="11" t="s">
        <v>1152</v>
      </c>
      <c r="D1255" s="35">
        <v>0</v>
      </c>
      <c r="E1255" s="35">
        <v>986116341</v>
      </c>
      <c r="F1255" s="35">
        <v>296396252</v>
      </c>
      <c r="G1255" s="35">
        <v>762821327</v>
      </c>
      <c r="H1255" s="35">
        <v>0</v>
      </c>
      <c r="I1255" s="35">
        <v>0</v>
      </c>
      <c r="J1255" s="35">
        <v>0</v>
      </c>
      <c r="K1255" s="35">
        <v>0</v>
      </c>
      <c r="L1255" s="35">
        <v>2045333920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2045333920</v>
      </c>
    </row>
    <row r="1256" spans="2:40">
      <c r="B1256" s="31">
        <v>5012050200</v>
      </c>
      <c r="C1256" s="11" t="s">
        <v>1153</v>
      </c>
      <c r="D1256" s="35">
        <v>0</v>
      </c>
      <c r="E1256" s="35">
        <v>66409695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66409695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66409695</v>
      </c>
    </row>
    <row r="1257" spans="2:40">
      <c r="B1257" s="31">
        <v>5012050202</v>
      </c>
      <c r="C1257" s="11" t="s">
        <v>1154</v>
      </c>
      <c r="D1257" s="35">
        <v>0</v>
      </c>
      <c r="E1257" s="35">
        <v>66409695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66409695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66409695</v>
      </c>
    </row>
    <row r="1258" spans="2:40">
      <c r="B1258" s="31">
        <v>5012060000</v>
      </c>
      <c r="C1258" s="11" t="s">
        <v>1155</v>
      </c>
      <c r="D1258" s="35">
        <v>0</v>
      </c>
      <c r="E1258" s="35">
        <v>147917193</v>
      </c>
      <c r="F1258" s="35">
        <v>63894374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211811567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211811567</v>
      </c>
    </row>
    <row r="1259" spans="2:40">
      <c r="B1259" s="31">
        <v>5012060100</v>
      </c>
      <c r="C1259" s="11" t="s">
        <v>1156</v>
      </c>
      <c r="D1259" s="35">
        <v>0</v>
      </c>
      <c r="E1259" s="35">
        <v>147917193</v>
      </c>
      <c r="F1259" s="35">
        <v>63894374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211811567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211811567</v>
      </c>
    </row>
    <row r="1260" spans="2:40">
      <c r="B1260" s="31">
        <v>5012060101</v>
      </c>
      <c r="C1260" s="11" t="s">
        <v>1157</v>
      </c>
      <c r="D1260" s="35">
        <v>0</v>
      </c>
      <c r="E1260" s="35">
        <v>147917193</v>
      </c>
      <c r="F1260" s="35">
        <v>63894374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211811567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211811567</v>
      </c>
    </row>
    <row r="1261" spans="2:40">
      <c r="B1261" s="31">
        <v>5013000000</v>
      </c>
      <c r="C1261" s="11" t="s">
        <v>1158</v>
      </c>
      <c r="D1261" s="35">
        <v>5538741252</v>
      </c>
      <c r="E1261" s="35">
        <v>12996176594</v>
      </c>
      <c r="F1261" s="35">
        <v>9759306395</v>
      </c>
      <c r="G1261" s="35">
        <v>0</v>
      </c>
      <c r="H1261" s="35">
        <v>14917857355</v>
      </c>
      <c r="I1261" s="35">
        <v>0</v>
      </c>
      <c r="J1261" s="35">
        <v>0</v>
      </c>
      <c r="K1261" s="35">
        <v>0</v>
      </c>
      <c r="L1261" s="35">
        <v>43212081596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-2524483812</v>
      </c>
      <c r="AJ1261" s="35">
        <v>0</v>
      </c>
      <c r="AK1261" s="35">
        <v>0</v>
      </c>
      <c r="AL1261" s="35">
        <v>0</v>
      </c>
      <c r="AM1261" s="35">
        <v>-2524483812</v>
      </c>
      <c r="AN1261" s="35">
        <v>40687597784</v>
      </c>
    </row>
    <row r="1262" spans="2:40">
      <c r="B1262" s="31">
        <v>5013010000</v>
      </c>
      <c r="C1262" s="11" t="s">
        <v>1159</v>
      </c>
      <c r="D1262" s="35">
        <v>5538741252</v>
      </c>
      <c r="E1262" s="35">
        <v>12996176594</v>
      </c>
      <c r="F1262" s="35">
        <v>9759306395</v>
      </c>
      <c r="G1262" s="35">
        <v>0</v>
      </c>
      <c r="H1262" s="35">
        <v>14917857355</v>
      </c>
      <c r="I1262" s="35">
        <v>0</v>
      </c>
      <c r="J1262" s="35">
        <v>0</v>
      </c>
      <c r="K1262" s="35">
        <v>0</v>
      </c>
      <c r="L1262" s="35">
        <v>43212081596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-2524483812</v>
      </c>
      <c r="AJ1262" s="35">
        <v>0</v>
      </c>
      <c r="AK1262" s="35">
        <v>0</v>
      </c>
      <c r="AL1262" s="35">
        <v>0</v>
      </c>
      <c r="AM1262" s="35">
        <v>-2524483812</v>
      </c>
      <c r="AN1262" s="35">
        <v>40687597784</v>
      </c>
    </row>
    <row r="1263" spans="2:40">
      <c r="B1263" s="31">
        <v>5013010100</v>
      </c>
      <c r="C1263" s="11" t="s">
        <v>1160</v>
      </c>
      <c r="D1263" s="35">
        <v>5538741252</v>
      </c>
      <c r="E1263" s="35">
        <v>10969474348</v>
      </c>
      <c r="F1263" s="35">
        <v>9759306395</v>
      </c>
      <c r="G1263" s="35">
        <v>0</v>
      </c>
      <c r="H1263" s="35">
        <v>14917857355</v>
      </c>
      <c r="I1263" s="35">
        <v>0</v>
      </c>
      <c r="J1263" s="35">
        <v>0</v>
      </c>
      <c r="K1263" s="35">
        <v>0</v>
      </c>
      <c r="L1263" s="35">
        <v>41185379350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-2524483812</v>
      </c>
      <c r="AJ1263" s="35">
        <v>0</v>
      </c>
      <c r="AK1263" s="35">
        <v>0</v>
      </c>
      <c r="AL1263" s="35">
        <v>0</v>
      </c>
      <c r="AM1263" s="35">
        <v>-2524483812</v>
      </c>
      <c r="AN1263" s="35">
        <v>38660895538</v>
      </c>
    </row>
    <row r="1264" spans="2:40">
      <c r="B1264" s="31">
        <v>5013010101</v>
      </c>
      <c r="C1264" s="11" t="s">
        <v>1161</v>
      </c>
      <c r="D1264" s="35">
        <v>0</v>
      </c>
      <c r="E1264" s="35">
        <v>3475537423</v>
      </c>
      <c r="F1264" s="35">
        <v>1102646236</v>
      </c>
      <c r="G1264" s="35">
        <v>0</v>
      </c>
      <c r="H1264" s="35">
        <v>14917857355</v>
      </c>
      <c r="I1264" s="35">
        <v>0</v>
      </c>
      <c r="J1264" s="35">
        <v>0</v>
      </c>
      <c r="K1264" s="35">
        <v>0</v>
      </c>
      <c r="L1264" s="35">
        <v>19496041014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-2524483812</v>
      </c>
      <c r="AJ1264" s="35">
        <v>0</v>
      </c>
      <c r="AK1264" s="35">
        <v>0</v>
      </c>
      <c r="AL1264" s="35">
        <v>0</v>
      </c>
      <c r="AM1264" s="35">
        <v>-2524483812</v>
      </c>
      <c r="AN1264" s="35">
        <v>16971557202</v>
      </c>
    </row>
    <row r="1265" spans="2:40">
      <c r="B1265" s="31">
        <v>5013010199</v>
      </c>
      <c r="C1265" s="11" t="s">
        <v>1162</v>
      </c>
      <c r="D1265" s="35">
        <v>5538741252</v>
      </c>
      <c r="E1265" s="35">
        <v>7493936925</v>
      </c>
      <c r="F1265" s="35">
        <v>8656660159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21689338336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0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21689338336</v>
      </c>
    </row>
    <row r="1266" spans="2:40">
      <c r="B1266" s="31">
        <v>5013010200</v>
      </c>
      <c r="C1266" s="11" t="s">
        <v>1163</v>
      </c>
      <c r="D1266" s="35">
        <v>0</v>
      </c>
      <c r="E1266" s="35">
        <v>2026702246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2026702246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2026702246</v>
      </c>
    </row>
    <row r="1267" spans="2:40">
      <c r="B1267" s="31">
        <v>5013010201</v>
      </c>
      <c r="C1267" s="11" t="s">
        <v>1164</v>
      </c>
      <c r="D1267" s="35">
        <v>0</v>
      </c>
      <c r="E1267" s="35">
        <v>2026702246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2026702246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2026702246</v>
      </c>
    </row>
    <row r="1268" spans="2:40">
      <c r="B1268" s="31">
        <v>5019000000</v>
      </c>
      <c r="C1268" s="28" t="s">
        <v>1165</v>
      </c>
      <c r="D1268" s="35">
        <v>0</v>
      </c>
      <c r="E1268" s="35">
        <v>846841580</v>
      </c>
      <c r="F1268" s="35">
        <v>432096812</v>
      </c>
      <c r="G1268" s="35">
        <v>237429577</v>
      </c>
      <c r="H1268" s="35">
        <v>1591099445</v>
      </c>
      <c r="I1268" s="35">
        <v>14661056</v>
      </c>
      <c r="J1268" s="35">
        <v>0</v>
      </c>
      <c r="K1268" s="35">
        <v>0</v>
      </c>
      <c r="L1268" s="35">
        <v>3122128470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3122128470</v>
      </c>
    </row>
    <row r="1269" spans="2:40">
      <c r="B1269" s="31">
        <v>5019020000</v>
      </c>
      <c r="C1269" s="28" t="s">
        <v>1166</v>
      </c>
      <c r="D1269" s="35">
        <v>0</v>
      </c>
      <c r="E1269" s="35">
        <v>675037643</v>
      </c>
      <c r="F1269" s="35">
        <v>368965131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1044002774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1044002774</v>
      </c>
    </row>
    <row r="1270" spans="2:40">
      <c r="B1270" s="31">
        <v>5019020100</v>
      </c>
      <c r="C1270" s="11" t="s">
        <v>1167</v>
      </c>
      <c r="D1270" s="35">
        <v>0</v>
      </c>
      <c r="E1270" s="35">
        <v>675037643</v>
      </c>
      <c r="F1270" s="35">
        <v>368965131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1044002774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1044002774</v>
      </c>
    </row>
    <row r="1271" spans="2:40">
      <c r="B1271" s="31">
        <v>5019020101</v>
      </c>
      <c r="C1271" s="11" t="s">
        <v>1168</v>
      </c>
      <c r="D1271" s="35">
        <v>0</v>
      </c>
      <c r="E1271" s="35">
        <v>675037643</v>
      </c>
      <c r="F1271" s="35">
        <v>368965131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1044002774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1044002774</v>
      </c>
    </row>
    <row r="1272" spans="2:40">
      <c r="B1272" s="31">
        <v>5019990000</v>
      </c>
      <c r="C1272" s="11" t="s">
        <v>1169</v>
      </c>
      <c r="D1272" s="35">
        <v>0</v>
      </c>
      <c r="E1272" s="35">
        <v>171803937</v>
      </c>
      <c r="F1272" s="35">
        <v>63131681</v>
      </c>
      <c r="G1272" s="35">
        <v>237429577</v>
      </c>
      <c r="H1272" s="35">
        <v>1591099445</v>
      </c>
      <c r="I1272" s="35">
        <v>14661056</v>
      </c>
      <c r="J1272" s="35">
        <v>0</v>
      </c>
      <c r="K1272" s="35">
        <v>0</v>
      </c>
      <c r="L1272" s="35">
        <v>2078125696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2078125696</v>
      </c>
    </row>
    <row r="1273" spans="2:40">
      <c r="B1273" s="31">
        <v>5019999900</v>
      </c>
      <c r="C1273" s="11" t="s">
        <v>1170</v>
      </c>
      <c r="D1273" s="35">
        <v>0</v>
      </c>
      <c r="E1273" s="35">
        <v>171803937</v>
      </c>
      <c r="F1273" s="35">
        <v>63131681</v>
      </c>
      <c r="G1273" s="35">
        <v>237429577</v>
      </c>
      <c r="H1273" s="35">
        <v>1591099445</v>
      </c>
      <c r="I1273" s="35">
        <v>14661056</v>
      </c>
      <c r="J1273" s="35">
        <v>0</v>
      </c>
      <c r="K1273" s="35">
        <v>0</v>
      </c>
      <c r="L1273" s="35">
        <v>2078125696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2078125696</v>
      </c>
    </row>
    <row r="1274" spans="2:40">
      <c r="B1274" s="31">
        <v>5019999902</v>
      </c>
      <c r="C1274" s="11" t="s">
        <v>1171</v>
      </c>
      <c r="D1274" s="35">
        <v>0</v>
      </c>
      <c r="E1274" s="35">
        <v>91856494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91856494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91856494</v>
      </c>
    </row>
    <row r="1275" spans="2:40">
      <c r="B1275" s="31">
        <v>5019999905</v>
      </c>
      <c r="C1275" s="11" t="s">
        <v>1172</v>
      </c>
      <c r="D1275" s="35">
        <v>0</v>
      </c>
      <c r="E1275" s="35">
        <v>79872443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79872443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79872443</v>
      </c>
    </row>
    <row r="1276" spans="2:40">
      <c r="B1276" s="31">
        <v>5019999999</v>
      </c>
      <c r="C1276" s="11" t="s">
        <v>1173</v>
      </c>
      <c r="D1276" s="35">
        <v>0</v>
      </c>
      <c r="E1276" s="35">
        <v>75000</v>
      </c>
      <c r="F1276" s="35">
        <v>63131681</v>
      </c>
      <c r="G1276" s="35">
        <v>237429577</v>
      </c>
      <c r="H1276" s="35">
        <v>1591099445</v>
      </c>
      <c r="I1276" s="35">
        <v>14661056</v>
      </c>
      <c r="J1276" s="35">
        <v>0</v>
      </c>
      <c r="K1276" s="35">
        <v>0</v>
      </c>
      <c r="L1276" s="35">
        <v>1906396759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1906396759</v>
      </c>
    </row>
    <row r="1277" spans="2:40">
      <c r="B1277" s="31">
        <v>6020000000</v>
      </c>
      <c r="C1277" s="11" t="s">
        <v>1174</v>
      </c>
      <c r="D1277" s="35">
        <v>90995439</v>
      </c>
      <c r="E1277" s="35">
        <v>-14240792383</v>
      </c>
      <c r="F1277" s="35">
        <v>-7226458587</v>
      </c>
      <c r="G1277" s="35">
        <v>-2918835993</v>
      </c>
      <c r="H1277" s="35">
        <v>-2895635422</v>
      </c>
      <c r="I1277" s="35">
        <v>51346499</v>
      </c>
      <c r="J1277" s="35">
        <v>-529886344</v>
      </c>
      <c r="K1277" s="35">
        <v>0</v>
      </c>
      <c r="L1277" s="35">
        <v>-27669266791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267389426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267389426</v>
      </c>
      <c r="AN1277" s="35">
        <v>-27401877365</v>
      </c>
    </row>
    <row r="1278" spans="2:40">
      <c r="B1278" s="31">
        <v>4020000000</v>
      </c>
      <c r="C1278" s="11" t="s">
        <v>1175</v>
      </c>
      <c r="D1278" s="35">
        <v>-2300000</v>
      </c>
      <c r="E1278" s="35">
        <v>-25656867597</v>
      </c>
      <c r="F1278" s="35">
        <v>-13684184481</v>
      </c>
      <c r="G1278" s="35">
        <v>-4361986551</v>
      </c>
      <c r="H1278" s="35">
        <v>-3482623074</v>
      </c>
      <c r="I1278" s="35">
        <v>-565504459</v>
      </c>
      <c r="J1278" s="35">
        <v>-529886344</v>
      </c>
      <c r="K1278" s="35">
        <v>0</v>
      </c>
      <c r="L1278" s="35">
        <v>-48283352506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640600034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640600034</v>
      </c>
      <c r="AN1278" s="35">
        <v>-47642752472</v>
      </c>
    </row>
    <row r="1279" spans="2:40">
      <c r="B1279" s="31">
        <v>4021000000</v>
      </c>
      <c r="C1279" s="11" t="s">
        <v>1176</v>
      </c>
      <c r="D1279" s="35">
        <v>0</v>
      </c>
      <c r="E1279" s="35">
        <v>-1503616329</v>
      </c>
      <c r="F1279" s="35">
        <v>-642061454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-2145677783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0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-2145677783</v>
      </c>
    </row>
    <row r="1280" spans="2:40">
      <c r="B1280" s="31">
        <v>4021010000</v>
      </c>
      <c r="C1280" s="11" t="s">
        <v>1177</v>
      </c>
      <c r="D1280" s="35">
        <v>0</v>
      </c>
      <c r="E1280" s="35">
        <v>-1503616329</v>
      </c>
      <c r="F1280" s="35">
        <v>-642061454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-2145677783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-2145677783</v>
      </c>
    </row>
    <row r="1281" spans="2:40">
      <c r="B1281" s="31">
        <v>4021010100</v>
      </c>
      <c r="C1281" s="11" t="s">
        <v>1178</v>
      </c>
      <c r="D1281" s="35">
        <v>0</v>
      </c>
      <c r="E1281" s="35">
        <v>-1139418364</v>
      </c>
      <c r="F1281" s="35">
        <v>-380457077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-1519875441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-1519875441</v>
      </c>
    </row>
    <row r="1282" spans="2:40">
      <c r="B1282" s="31">
        <v>4021010102</v>
      </c>
      <c r="C1282" s="11" t="s">
        <v>1179</v>
      </c>
      <c r="D1282" s="35">
        <v>0</v>
      </c>
      <c r="E1282" s="35">
        <v>622823</v>
      </c>
      <c r="F1282" s="35">
        <v>-60559289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-59936466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-59936466</v>
      </c>
    </row>
    <row r="1283" spans="2:40">
      <c r="B1283" s="31">
        <v>4021010104</v>
      </c>
      <c r="C1283" s="11" t="s">
        <v>1180</v>
      </c>
      <c r="D1283" s="35">
        <v>0</v>
      </c>
      <c r="E1283" s="35">
        <v>-190456716</v>
      </c>
      <c r="F1283" s="35">
        <v>-147966316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-338423032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-338423032</v>
      </c>
    </row>
    <row r="1284" spans="2:40">
      <c r="B1284" s="31">
        <v>4021010199</v>
      </c>
      <c r="C1284" s="11" t="s">
        <v>1181</v>
      </c>
      <c r="D1284" s="35">
        <v>0</v>
      </c>
      <c r="E1284" s="35">
        <v>-949584471</v>
      </c>
      <c r="F1284" s="35">
        <v>-171931472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-1121515943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-1121515943</v>
      </c>
    </row>
    <row r="1285" spans="2:40">
      <c r="B1285" s="31">
        <v>4021010200</v>
      </c>
      <c r="C1285" s="11" t="s">
        <v>1182</v>
      </c>
      <c r="D1285" s="35">
        <v>0</v>
      </c>
      <c r="E1285" s="35">
        <v>-364197965</v>
      </c>
      <c r="F1285" s="35">
        <v>-261604377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-625802342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-625802342</v>
      </c>
    </row>
    <row r="1286" spans="2:40">
      <c r="B1286" s="31">
        <v>4021010203</v>
      </c>
      <c r="C1286" s="11" t="s">
        <v>1183</v>
      </c>
      <c r="D1286" s="35">
        <v>0</v>
      </c>
      <c r="E1286" s="35">
        <v>-12512646</v>
      </c>
      <c r="F1286" s="35">
        <v>-16841992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-29354638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-29354638</v>
      </c>
    </row>
    <row r="1287" spans="2:40">
      <c r="B1287" s="31">
        <v>4021010299</v>
      </c>
      <c r="C1287" s="11" t="s">
        <v>1184</v>
      </c>
      <c r="D1287" s="35">
        <v>0</v>
      </c>
      <c r="E1287" s="35">
        <v>-351685319</v>
      </c>
      <c r="F1287" s="35">
        <v>-244762385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-596447704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-596447704</v>
      </c>
    </row>
    <row r="1288" spans="2:40">
      <c r="B1288" s="31">
        <v>4022000000</v>
      </c>
      <c r="C1288" s="11" t="s">
        <v>1185</v>
      </c>
      <c r="D1288" s="35">
        <v>-2300000</v>
      </c>
      <c r="E1288" s="35">
        <v>-23676603983</v>
      </c>
      <c r="F1288" s="35">
        <v>-12707524272</v>
      </c>
      <c r="G1288" s="35">
        <v>-4361986551</v>
      </c>
      <c r="H1288" s="35">
        <v>-3482623074</v>
      </c>
      <c r="I1288" s="35">
        <v>-565504459</v>
      </c>
      <c r="J1288" s="35">
        <v>-529886344</v>
      </c>
      <c r="K1288" s="35">
        <v>0</v>
      </c>
      <c r="L1288" s="35">
        <v>-45326428683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640600034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640600034</v>
      </c>
      <c r="AN1288" s="35">
        <v>-44685828649</v>
      </c>
    </row>
    <row r="1289" spans="2:40">
      <c r="B1289" s="31">
        <v>4022010000</v>
      </c>
      <c r="C1289" s="11" t="s">
        <v>1186</v>
      </c>
      <c r="D1289" s="35">
        <v>-2300000</v>
      </c>
      <c r="E1289" s="35">
        <v>-21601331015</v>
      </c>
      <c r="F1289" s="35">
        <v>-11776622221</v>
      </c>
      <c r="G1289" s="35">
        <v>-4361986551</v>
      </c>
      <c r="H1289" s="35">
        <v>-3482623074</v>
      </c>
      <c r="I1289" s="35">
        <v>-565504459</v>
      </c>
      <c r="J1289" s="35">
        <v>-529886344</v>
      </c>
      <c r="K1289" s="35">
        <v>0</v>
      </c>
      <c r="L1289" s="35">
        <v>-42320253664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640600034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640600034</v>
      </c>
      <c r="AN1289" s="35">
        <v>-41679653630</v>
      </c>
    </row>
    <row r="1290" spans="2:40">
      <c r="B1290" s="31">
        <v>4022010100</v>
      </c>
      <c r="C1290" s="11" t="s">
        <v>1187</v>
      </c>
      <c r="D1290" s="35">
        <v>0</v>
      </c>
      <c r="E1290" s="35">
        <v>-1777923251</v>
      </c>
      <c r="F1290" s="35">
        <v>-811378330</v>
      </c>
      <c r="G1290" s="35">
        <v>0</v>
      </c>
      <c r="H1290" s="35">
        <v>0</v>
      </c>
      <c r="I1290" s="35">
        <v>-139020</v>
      </c>
      <c r="J1290" s="35">
        <v>0</v>
      </c>
      <c r="K1290" s="35">
        <v>0</v>
      </c>
      <c r="L1290" s="35">
        <v>-2589440601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-2589440601</v>
      </c>
    </row>
    <row r="1291" spans="2:40">
      <c r="B1291" s="31">
        <v>4022010102</v>
      </c>
      <c r="C1291" s="11" t="s">
        <v>1188</v>
      </c>
      <c r="D1291" s="35">
        <v>0</v>
      </c>
      <c r="E1291" s="35">
        <v>0</v>
      </c>
      <c r="F1291" s="35">
        <v>0</v>
      </c>
      <c r="G1291" s="35">
        <v>0</v>
      </c>
      <c r="H1291" s="35">
        <v>0</v>
      </c>
      <c r="I1291" s="35">
        <v>-139020</v>
      </c>
      <c r="J1291" s="35">
        <v>0</v>
      </c>
      <c r="K1291" s="35">
        <v>0</v>
      </c>
      <c r="L1291" s="35">
        <v>-139020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-139020</v>
      </c>
    </row>
    <row r="1292" spans="2:40">
      <c r="B1292" s="31">
        <v>4022010103</v>
      </c>
      <c r="C1292" s="11" t="s">
        <v>1189</v>
      </c>
      <c r="D1292" s="35">
        <v>0</v>
      </c>
      <c r="E1292" s="35">
        <v>-169771800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-169771800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-169771800</v>
      </c>
    </row>
    <row r="1293" spans="2:40">
      <c r="B1293" s="31">
        <v>4022010104</v>
      </c>
      <c r="C1293" s="11" t="s">
        <v>1190</v>
      </c>
      <c r="D1293" s="35">
        <v>0</v>
      </c>
      <c r="E1293" s="35">
        <v>-461500</v>
      </c>
      <c r="F1293" s="35">
        <v>-250333500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-250795000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-250795000</v>
      </c>
    </row>
    <row r="1294" spans="2:40">
      <c r="B1294" s="31">
        <v>4022010105</v>
      </c>
      <c r="C1294" s="28" t="s">
        <v>1191</v>
      </c>
      <c r="D1294" s="35">
        <v>0</v>
      </c>
      <c r="E1294" s="35">
        <v>-247996800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-247996800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-247996800</v>
      </c>
    </row>
    <row r="1295" spans="2:40">
      <c r="B1295" s="31">
        <v>4022010106</v>
      </c>
      <c r="C1295" s="11" t="s">
        <v>1192</v>
      </c>
      <c r="D1295" s="35">
        <v>0</v>
      </c>
      <c r="E1295" s="35">
        <v>-282906700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-282906700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-282906700</v>
      </c>
    </row>
    <row r="1296" spans="2:40">
      <c r="B1296" s="31">
        <v>4022010109</v>
      </c>
      <c r="C1296" s="11" t="s">
        <v>1193</v>
      </c>
      <c r="D1296" s="35">
        <v>0</v>
      </c>
      <c r="E1296" s="35">
        <v>-3383500</v>
      </c>
      <c r="F1296" s="35">
        <v>-389619930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-393003430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-393003430</v>
      </c>
    </row>
    <row r="1297" spans="2:40">
      <c r="B1297" s="31">
        <v>4022010110</v>
      </c>
      <c r="C1297" s="11" t="s">
        <v>1194</v>
      </c>
      <c r="D1297" s="35">
        <v>0</v>
      </c>
      <c r="E1297" s="35">
        <v>-832558950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-832558950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-832558950</v>
      </c>
    </row>
    <row r="1298" spans="2:40">
      <c r="B1298" s="31">
        <v>4022010111</v>
      </c>
      <c r="C1298" s="11" t="s">
        <v>1195</v>
      </c>
      <c r="D1298" s="35">
        <v>0</v>
      </c>
      <c r="E1298" s="35">
        <v>-234905600</v>
      </c>
      <c r="F1298" s="35">
        <v>-70712500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-305618100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-305618100</v>
      </c>
    </row>
    <row r="1299" spans="2:40">
      <c r="B1299" s="31">
        <v>4022010199</v>
      </c>
      <c r="C1299" s="11" t="s">
        <v>1196</v>
      </c>
      <c r="D1299" s="35">
        <v>0</v>
      </c>
      <c r="E1299" s="35">
        <v>-5938401</v>
      </c>
      <c r="F1299" s="35">
        <v>-100712400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-106650801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-106650801</v>
      </c>
    </row>
    <row r="1300" spans="2:40">
      <c r="B1300" s="31">
        <v>4022010200</v>
      </c>
      <c r="C1300" s="11" t="s">
        <v>1197</v>
      </c>
      <c r="D1300" s="35">
        <v>0</v>
      </c>
      <c r="E1300" s="35">
        <v>0</v>
      </c>
      <c r="F1300" s="35">
        <v>-1120000</v>
      </c>
      <c r="G1300" s="35">
        <v>0</v>
      </c>
      <c r="H1300" s="35">
        <v>0</v>
      </c>
      <c r="I1300" s="35">
        <v>0</v>
      </c>
      <c r="J1300" s="35">
        <v>-310576344</v>
      </c>
      <c r="K1300" s="35">
        <v>0</v>
      </c>
      <c r="L1300" s="35">
        <v>-311696344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162107978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162107978</v>
      </c>
      <c r="AN1300" s="35">
        <v>-149588366</v>
      </c>
    </row>
    <row r="1301" spans="2:40">
      <c r="B1301" s="31">
        <v>4022010299</v>
      </c>
      <c r="C1301" s="11" t="s">
        <v>1198</v>
      </c>
      <c r="D1301" s="35">
        <v>0</v>
      </c>
      <c r="E1301" s="35">
        <v>0</v>
      </c>
      <c r="F1301" s="35">
        <v>-1120000</v>
      </c>
      <c r="G1301" s="35">
        <v>0</v>
      </c>
      <c r="H1301" s="35">
        <v>0</v>
      </c>
      <c r="I1301" s="35">
        <v>0</v>
      </c>
      <c r="J1301" s="35">
        <v>-310576344</v>
      </c>
      <c r="K1301" s="35">
        <v>0</v>
      </c>
      <c r="L1301" s="35">
        <v>-311696344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162107978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162107978</v>
      </c>
      <c r="AN1301" s="35">
        <v>-149588366</v>
      </c>
    </row>
    <row r="1302" spans="2:40">
      <c r="B1302" s="31">
        <v>4022010300</v>
      </c>
      <c r="C1302" s="11" t="s">
        <v>1199</v>
      </c>
      <c r="D1302" s="35">
        <v>0</v>
      </c>
      <c r="E1302" s="35">
        <v>-13630549020</v>
      </c>
      <c r="F1302" s="35">
        <v>-5932578720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-19563127740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6493787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6493787</v>
      </c>
      <c r="AN1302" s="35">
        <v>-19556633953</v>
      </c>
    </row>
    <row r="1303" spans="2:40">
      <c r="B1303" s="31">
        <v>4022010301</v>
      </c>
      <c r="C1303" s="28" t="s">
        <v>1200</v>
      </c>
      <c r="D1303" s="35">
        <v>0</v>
      </c>
      <c r="E1303" s="35">
        <v>-198312190</v>
      </c>
      <c r="F1303" s="35">
        <v>-131230600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-329542790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-329542790</v>
      </c>
    </row>
    <row r="1304" spans="2:40">
      <c r="B1304" s="31">
        <v>4022010302</v>
      </c>
      <c r="C1304" s="28" t="s">
        <v>1201</v>
      </c>
      <c r="D1304" s="35">
        <v>0</v>
      </c>
      <c r="E1304" s="35">
        <v>-46687500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-46687500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-46687500</v>
      </c>
    </row>
    <row r="1305" spans="2:40">
      <c r="B1305" s="31">
        <v>4022010303</v>
      </c>
      <c r="C1305" s="11" t="s">
        <v>1202</v>
      </c>
      <c r="D1305" s="35">
        <v>0</v>
      </c>
      <c r="E1305" s="35">
        <v>-562171520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-562171520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-562171520</v>
      </c>
    </row>
    <row r="1306" spans="2:40">
      <c r="B1306" s="31">
        <v>4022010306</v>
      </c>
      <c r="C1306" s="11" t="s">
        <v>1203</v>
      </c>
      <c r="D1306" s="35">
        <v>0</v>
      </c>
      <c r="E1306" s="35">
        <v>-103118411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-103118411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-103118411</v>
      </c>
    </row>
    <row r="1307" spans="2:40">
      <c r="B1307" s="31">
        <v>4022010308</v>
      </c>
      <c r="C1307" s="11" t="s">
        <v>1204</v>
      </c>
      <c r="D1307" s="35">
        <v>0</v>
      </c>
      <c r="E1307" s="35">
        <v>-3951390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-3951390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-3951390</v>
      </c>
    </row>
    <row r="1308" spans="2:40">
      <c r="B1308" s="31">
        <v>4022010313</v>
      </c>
      <c r="C1308" s="11" t="s">
        <v>1205</v>
      </c>
      <c r="D1308" s="35">
        <v>0</v>
      </c>
      <c r="E1308" s="35">
        <v>-2730000000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-2730000000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-2730000000</v>
      </c>
    </row>
    <row r="1309" spans="2:40">
      <c r="B1309" s="31">
        <v>4022010314</v>
      </c>
      <c r="C1309" s="11" t="s">
        <v>1206</v>
      </c>
      <c r="D1309" s="35">
        <v>0</v>
      </c>
      <c r="E1309" s="35">
        <v>0</v>
      </c>
      <c r="F1309" s="35">
        <v>-20983561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-20983561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-20983561</v>
      </c>
    </row>
    <row r="1310" spans="2:40">
      <c r="B1310" s="31">
        <v>4022010316</v>
      </c>
      <c r="C1310" s="11" t="s">
        <v>1207</v>
      </c>
      <c r="D1310" s="35">
        <v>0</v>
      </c>
      <c r="E1310" s="35">
        <v>-1927609288</v>
      </c>
      <c r="F1310" s="35">
        <v>-968331238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-2895940526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-2895940526</v>
      </c>
    </row>
    <row r="1311" spans="2:40">
      <c r="B1311" s="31">
        <v>4022010317</v>
      </c>
      <c r="C1311" s="11" t="s">
        <v>1208</v>
      </c>
      <c r="D1311" s="35">
        <v>0</v>
      </c>
      <c r="E1311" s="35">
        <v>-6464892410</v>
      </c>
      <c r="F1311" s="35">
        <v>-4309194870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-10774087280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-10774087280</v>
      </c>
    </row>
    <row r="1312" spans="2:40">
      <c r="B1312" s="31">
        <v>4022010318</v>
      </c>
      <c r="C1312" s="11" t="s">
        <v>1209</v>
      </c>
      <c r="D1312" s="35">
        <v>0</v>
      </c>
      <c r="E1312" s="35">
        <v>-8865000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-8865000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-8865000</v>
      </c>
    </row>
    <row r="1313" spans="2:40">
      <c r="B1313" s="31">
        <v>4022010320</v>
      </c>
      <c r="C1313" s="11" t="s">
        <v>1210</v>
      </c>
      <c r="D1313" s="35">
        <v>0</v>
      </c>
      <c r="E1313" s="35">
        <v>-237100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-237100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-237100</v>
      </c>
    </row>
    <row r="1314" spans="2:40">
      <c r="B1314" s="31">
        <v>4022010321</v>
      </c>
      <c r="C1314" s="11" t="s">
        <v>1211</v>
      </c>
      <c r="D1314" s="35">
        <v>0</v>
      </c>
      <c r="E1314" s="35">
        <v>-15091070</v>
      </c>
      <c r="F1314" s="35">
        <v>-19667408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-34758478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-34758478</v>
      </c>
    </row>
    <row r="1315" spans="2:40">
      <c r="B1315" s="31">
        <v>4022010322</v>
      </c>
      <c r="C1315" s="11" t="s">
        <v>1212</v>
      </c>
      <c r="D1315" s="35">
        <v>0</v>
      </c>
      <c r="E1315" s="35">
        <v>-4067590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-4067590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-4067590</v>
      </c>
    </row>
    <row r="1316" spans="2:40">
      <c r="B1316" s="31">
        <v>4022010323</v>
      </c>
      <c r="C1316" s="11" t="s">
        <v>1213</v>
      </c>
      <c r="D1316" s="35">
        <v>0</v>
      </c>
      <c r="E1316" s="35">
        <v>-20565259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-20565259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-20565259</v>
      </c>
    </row>
    <row r="1317" spans="2:40">
      <c r="B1317" s="31">
        <v>4022010325</v>
      </c>
      <c r="C1317" s="11" t="s">
        <v>1214</v>
      </c>
      <c r="D1317" s="35">
        <v>0</v>
      </c>
      <c r="E1317" s="35">
        <v>-94419710</v>
      </c>
      <c r="F1317" s="35">
        <v>-208950884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-303370594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-303370594</v>
      </c>
    </row>
    <row r="1318" spans="2:40">
      <c r="B1318" s="31">
        <v>4022010326</v>
      </c>
      <c r="C1318" s="11" t="s">
        <v>1215</v>
      </c>
      <c r="D1318" s="35">
        <v>0</v>
      </c>
      <c r="E1318" s="35">
        <v>-11109391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-11109391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-11109391</v>
      </c>
    </row>
    <row r="1319" spans="2:40">
      <c r="B1319" s="31">
        <v>4022010330</v>
      </c>
      <c r="C1319" s="11" t="s">
        <v>1216</v>
      </c>
      <c r="D1319" s="35">
        <v>0</v>
      </c>
      <c r="E1319" s="35">
        <v>-1300000000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-1300000000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-1300000000</v>
      </c>
    </row>
    <row r="1320" spans="2:40">
      <c r="B1320" s="31">
        <v>4022010331</v>
      </c>
      <c r="C1320" s="11" t="s">
        <v>1217</v>
      </c>
      <c r="D1320" s="35">
        <v>0</v>
      </c>
      <c r="E1320" s="35">
        <v>-4461060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-4461060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-4461060</v>
      </c>
    </row>
    <row r="1321" spans="2:40">
      <c r="B1321" s="31">
        <v>4022010332</v>
      </c>
      <c r="C1321" s="11" t="s">
        <v>1218</v>
      </c>
      <c r="D1321" s="35">
        <v>0</v>
      </c>
      <c r="E1321" s="35">
        <v>-222090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-222090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-222090</v>
      </c>
    </row>
    <row r="1322" spans="2:40">
      <c r="B1322" s="31">
        <v>4022010333</v>
      </c>
      <c r="C1322" s="11" t="s">
        <v>1219</v>
      </c>
      <c r="D1322" s="35">
        <v>0</v>
      </c>
      <c r="E1322" s="35">
        <v>-4960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-4960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-4960</v>
      </c>
    </row>
    <row r="1323" spans="2:40">
      <c r="B1323" s="31">
        <v>4022010334</v>
      </c>
      <c r="C1323" s="11" t="s">
        <v>1220</v>
      </c>
      <c r="D1323" s="35">
        <v>0</v>
      </c>
      <c r="E1323" s="35">
        <v>-7500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-7500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-7500</v>
      </c>
    </row>
    <row r="1324" spans="2:40">
      <c r="B1324" s="31">
        <v>4022010335</v>
      </c>
      <c r="C1324" s="11" t="s">
        <v>1221</v>
      </c>
      <c r="D1324" s="35">
        <v>0</v>
      </c>
      <c r="E1324" s="35">
        <v>-5948510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-5948510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-5948510</v>
      </c>
    </row>
    <row r="1325" spans="2:40">
      <c r="B1325" s="31">
        <v>4022010336</v>
      </c>
      <c r="C1325" s="11" t="s">
        <v>1222</v>
      </c>
      <c r="D1325" s="35">
        <v>0</v>
      </c>
      <c r="E1325" s="35">
        <v>-28010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-28010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-28010</v>
      </c>
    </row>
    <row r="1326" spans="2:40">
      <c r="B1326" s="31">
        <v>4022010399</v>
      </c>
      <c r="C1326" s="11" t="s">
        <v>1223</v>
      </c>
      <c r="D1326" s="35">
        <v>0</v>
      </c>
      <c r="E1326" s="35">
        <v>-128779061</v>
      </c>
      <c r="F1326" s="35">
        <v>-274220159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-402999220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6493787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6493787</v>
      </c>
      <c r="AN1326" s="35">
        <v>-396505433</v>
      </c>
    </row>
    <row r="1327" spans="2:40">
      <c r="B1327" s="31">
        <v>4022010400</v>
      </c>
      <c r="C1327" s="11" t="s">
        <v>1224</v>
      </c>
      <c r="D1327" s="35">
        <v>0</v>
      </c>
      <c r="E1327" s="35">
        <v>0</v>
      </c>
      <c r="F1327" s="35">
        <v>-727943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-727943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-727943</v>
      </c>
    </row>
    <row r="1328" spans="2:40">
      <c r="B1328" s="31">
        <v>4022010401</v>
      </c>
      <c r="C1328" s="11" t="s">
        <v>1793</v>
      </c>
      <c r="D1328" s="35">
        <v>0</v>
      </c>
      <c r="E1328" s="35">
        <v>0</v>
      </c>
      <c r="F1328" s="35">
        <v>-20000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-20000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-20000</v>
      </c>
    </row>
    <row r="1329" spans="2:40">
      <c r="B1329" s="31">
        <v>4022010402</v>
      </c>
      <c r="C1329" s="11" t="s">
        <v>1225</v>
      </c>
      <c r="D1329" s="35">
        <v>0</v>
      </c>
      <c r="E1329" s="35">
        <v>0</v>
      </c>
      <c r="F1329" s="35">
        <v>-659943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-659943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-659943</v>
      </c>
    </row>
    <row r="1330" spans="2:40">
      <c r="B1330" s="31">
        <v>4022010499</v>
      </c>
      <c r="C1330" s="28" t="s">
        <v>1226</v>
      </c>
      <c r="D1330" s="35">
        <v>0</v>
      </c>
      <c r="E1330" s="35">
        <v>0</v>
      </c>
      <c r="F1330" s="35">
        <v>-48000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-48000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-48000</v>
      </c>
    </row>
    <row r="1331" spans="2:40">
      <c r="B1331" s="31">
        <v>4022010600</v>
      </c>
      <c r="C1331" s="28" t="s">
        <v>1227</v>
      </c>
      <c r="D1331" s="35">
        <v>0</v>
      </c>
      <c r="E1331" s="35">
        <v>-91046726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-91046726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-91046726</v>
      </c>
    </row>
    <row r="1332" spans="2:40">
      <c r="B1332" s="31">
        <v>4022010601</v>
      </c>
      <c r="C1332" s="28" t="s">
        <v>1228</v>
      </c>
      <c r="D1332" s="35">
        <v>0</v>
      </c>
      <c r="E1332" s="35">
        <v>-91046726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-91046726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-91046726</v>
      </c>
    </row>
    <row r="1333" spans="2:40">
      <c r="B1333" s="31">
        <v>4022010800</v>
      </c>
      <c r="C1333" s="28" t="s">
        <v>1229</v>
      </c>
      <c r="D1333" s="35">
        <v>0</v>
      </c>
      <c r="E1333" s="35">
        <v>0</v>
      </c>
      <c r="F1333" s="35">
        <v>0</v>
      </c>
      <c r="G1333" s="35">
        <v>-3027247523</v>
      </c>
      <c r="H1333" s="35">
        <v>0</v>
      </c>
      <c r="I1333" s="35">
        <v>0</v>
      </c>
      <c r="J1333" s="35">
        <v>0</v>
      </c>
      <c r="K1333" s="35">
        <v>0</v>
      </c>
      <c r="L1333" s="35">
        <v>-3027247523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49661370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49661370</v>
      </c>
      <c r="AN1333" s="35">
        <v>-2977586153</v>
      </c>
    </row>
    <row r="1334" spans="2:40">
      <c r="B1334" s="31">
        <v>4022010801</v>
      </c>
      <c r="C1334" s="11" t="s">
        <v>1230</v>
      </c>
      <c r="D1334" s="35">
        <v>0</v>
      </c>
      <c r="E1334" s="35">
        <v>0</v>
      </c>
      <c r="F1334" s="35">
        <v>0</v>
      </c>
      <c r="G1334" s="35">
        <v>-766259800</v>
      </c>
      <c r="H1334" s="35">
        <v>0</v>
      </c>
      <c r="I1334" s="35">
        <v>0</v>
      </c>
      <c r="J1334" s="35">
        <v>0</v>
      </c>
      <c r="K1334" s="35">
        <v>0</v>
      </c>
      <c r="L1334" s="35">
        <v>-766259800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-766259800</v>
      </c>
    </row>
    <row r="1335" spans="2:40">
      <c r="B1335" s="31">
        <v>4022010802</v>
      </c>
      <c r="C1335" s="11" t="s">
        <v>1231</v>
      </c>
      <c r="D1335" s="35">
        <v>0</v>
      </c>
      <c r="E1335" s="35">
        <v>0</v>
      </c>
      <c r="F1335" s="35">
        <v>0</v>
      </c>
      <c r="G1335" s="35">
        <v>-428590690</v>
      </c>
      <c r="H1335" s="35">
        <v>0</v>
      </c>
      <c r="I1335" s="35">
        <v>0</v>
      </c>
      <c r="J1335" s="35">
        <v>0</v>
      </c>
      <c r="K1335" s="35">
        <v>0</v>
      </c>
      <c r="L1335" s="35">
        <v>-428590690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-428590690</v>
      </c>
    </row>
    <row r="1336" spans="2:40">
      <c r="B1336" s="31">
        <v>4022010803</v>
      </c>
      <c r="C1336" s="28" t="s">
        <v>1232</v>
      </c>
      <c r="D1336" s="35">
        <v>0</v>
      </c>
      <c r="E1336" s="35">
        <v>0</v>
      </c>
      <c r="F1336" s="35">
        <v>0</v>
      </c>
      <c r="G1336" s="35">
        <v>-1772069589</v>
      </c>
      <c r="H1336" s="35">
        <v>0</v>
      </c>
      <c r="I1336" s="35">
        <v>0</v>
      </c>
      <c r="J1336" s="35">
        <v>0</v>
      </c>
      <c r="K1336" s="35">
        <v>0</v>
      </c>
      <c r="L1336" s="35">
        <v>-1772069589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49661370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49661370</v>
      </c>
      <c r="AN1336" s="35">
        <v>-1722408219</v>
      </c>
    </row>
    <row r="1337" spans="2:40">
      <c r="B1337" s="31">
        <v>4022010804</v>
      </c>
      <c r="C1337" s="28" t="s">
        <v>1233</v>
      </c>
      <c r="D1337" s="35">
        <v>0</v>
      </c>
      <c r="E1337" s="35">
        <v>0</v>
      </c>
      <c r="F1337" s="35">
        <v>0</v>
      </c>
      <c r="G1337" s="35">
        <v>-60179024</v>
      </c>
      <c r="H1337" s="35">
        <v>0</v>
      </c>
      <c r="I1337" s="35">
        <v>0</v>
      </c>
      <c r="J1337" s="35">
        <v>0</v>
      </c>
      <c r="K1337" s="35">
        <v>0</v>
      </c>
      <c r="L1337" s="35">
        <v>-60179024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-60179024</v>
      </c>
    </row>
    <row r="1338" spans="2:40">
      <c r="B1338" s="31">
        <v>4022010899</v>
      </c>
      <c r="C1338" s="28" t="s">
        <v>1234</v>
      </c>
      <c r="D1338" s="35">
        <v>0</v>
      </c>
      <c r="E1338" s="35">
        <v>0</v>
      </c>
      <c r="F1338" s="35">
        <v>0</v>
      </c>
      <c r="G1338" s="35">
        <v>-148420</v>
      </c>
      <c r="H1338" s="35">
        <v>0</v>
      </c>
      <c r="I1338" s="35">
        <v>0</v>
      </c>
      <c r="J1338" s="35">
        <v>0</v>
      </c>
      <c r="K1338" s="35">
        <v>0</v>
      </c>
      <c r="L1338" s="35">
        <v>-148420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-148420</v>
      </c>
    </row>
    <row r="1339" spans="2:40">
      <c r="B1339" s="31">
        <v>4022010900</v>
      </c>
      <c r="C1339" s="28" t="s">
        <v>1235</v>
      </c>
      <c r="D1339" s="35">
        <v>0</v>
      </c>
      <c r="E1339" s="35">
        <v>0</v>
      </c>
      <c r="F1339" s="35">
        <v>0</v>
      </c>
      <c r="G1339" s="35">
        <v>-436500000</v>
      </c>
      <c r="H1339" s="35">
        <v>0</v>
      </c>
      <c r="I1339" s="35">
        <v>0</v>
      </c>
      <c r="J1339" s="35">
        <v>0</v>
      </c>
      <c r="K1339" s="35">
        <v>0</v>
      </c>
      <c r="L1339" s="35">
        <v>-436500000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-436500000</v>
      </c>
    </row>
    <row r="1340" spans="2:40">
      <c r="B1340" s="31">
        <v>4022010901</v>
      </c>
      <c r="C1340" s="28" t="s">
        <v>1236</v>
      </c>
      <c r="D1340" s="35">
        <v>0</v>
      </c>
      <c r="E1340" s="35">
        <v>0</v>
      </c>
      <c r="F1340" s="35">
        <v>0</v>
      </c>
      <c r="G1340" s="35">
        <v>-436500000</v>
      </c>
      <c r="H1340" s="35">
        <v>0</v>
      </c>
      <c r="I1340" s="35">
        <v>0</v>
      </c>
      <c r="J1340" s="35">
        <v>0</v>
      </c>
      <c r="K1340" s="35">
        <v>0</v>
      </c>
      <c r="L1340" s="35">
        <v>-436500000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-436500000</v>
      </c>
    </row>
    <row r="1341" spans="2:40">
      <c r="B1341" s="31">
        <v>4022011000</v>
      </c>
      <c r="C1341" s="11" t="s">
        <v>1237</v>
      </c>
      <c r="D1341" s="35">
        <v>0</v>
      </c>
      <c r="E1341" s="35">
        <v>0</v>
      </c>
      <c r="F1341" s="35">
        <v>0</v>
      </c>
      <c r="G1341" s="35">
        <v>-119010013</v>
      </c>
      <c r="H1341" s="35">
        <v>0</v>
      </c>
      <c r="I1341" s="35">
        <v>0</v>
      </c>
      <c r="J1341" s="35">
        <v>0</v>
      </c>
      <c r="K1341" s="35">
        <v>0</v>
      </c>
      <c r="L1341" s="35">
        <v>-119010013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-119010013</v>
      </c>
    </row>
    <row r="1342" spans="2:40">
      <c r="B1342" s="31">
        <v>4022011001</v>
      </c>
      <c r="C1342" s="28" t="s">
        <v>1238</v>
      </c>
      <c r="D1342" s="35">
        <v>0</v>
      </c>
      <c r="E1342" s="35">
        <v>0</v>
      </c>
      <c r="F1342" s="35">
        <v>0</v>
      </c>
      <c r="G1342" s="35">
        <v>-5065356</v>
      </c>
      <c r="H1342" s="35">
        <v>0</v>
      </c>
      <c r="I1342" s="35">
        <v>0</v>
      </c>
      <c r="J1342" s="35">
        <v>0</v>
      </c>
      <c r="K1342" s="35">
        <v>0</v>
      </c>
      <c r="L1342" s="35">
        <v>-5065356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-5065356</v>
      </c>
    </row>
    <row r="1343" spans="2:40">
      <c r="B1343" s="31">
        <v>4022011002</v>
      </c>
      <c r="C1343" s="28" t="s">
        <v>1239</v>
      </c>
      <c r="D1343" s="35">
        <v>0</v>
      </c>
      <c r="E1343" s="35">
        <v>0</v>
      </c>
      <c r="F1343" s="35">
        <v>0</v>
      </c>
      <c r="G1343" s="35">
        <v>-113944657</v>
      </c>
      <c r="H1343" s="35">
        <v>0</v>
      </c>
      <c r="I1343" s="35">
        <v>0</v>
      </c>
      <c r="J1343" s="35">
        <v>0</v>
      </c>
      <c r="K1343" s="35">
        <v>0</v>
      </c>
      <c r="L1343" s="35">
        <v>-113944657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-113944657</v>
      </c>
    </row>
    <row r="1344" spans="2:40">
      <c r="B1344" s="31">
        <v>4022011300</v>
      </c>
      <c r="C1344" s="28" t="s">
        <v>1240</v>
      </c>
      <c r="D1344" s="35">
        <v>0</v>
      </c>
      <c r="E1344" s="35">
        <v>0</v>
      </c>
      <c r="F1344" s="35">
        <v>0</v>
      </c>
      <c r="G1344" s="35">
        <v>0</v>
      </c>
      <c r="H1344" s="35">
        <v>-2888929041</v>
      </c>
      <c r="I1344" s="35">
        <v>0</v>
      </c>
      <c r="J1344" s="35">
        <v>0</v>
      </c>
      <c r="K1344" s="35">
        <v>0</v>
      </c>
      <c r="L1344" s="35">
        <v>-2888929041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-2888929041</v>
      </c>
    </row>
    <row r="1345" spans="2:40">
      <c r="B1345" s="31">
        <v>4022011302</v>
      </c>
      <c r="C1345" s="28" t="s">
        <v>1241</v>
      </c>
      <c r="D1345" s="35">
        <v>0</v>
      </c>
      <c r="E1345" s="35">
        <v>0</v>
      </c>
      <c r="F1345" s="35">
        <v>0</v>
      </c>
      <c r="G1345" s="35">
        <v>0</v>
      </c>
      <c r="H1345" s="35">
        <v>-795878932</v>
      </c>
      <c r="I1345" s="35">
        <v>0</v>
      </c>
      <c r="J1345" s="35">
        <v>0</v>
      </c>
      <c r="K1345" s="35">
        <v>0</v>
      </c>
      <c r="L1345" s="35">
        <v>-795878932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-795878932</v>
      </c>
    </row>
    <row r="1346" spans="2:40">
      <c r="B1346" s="31">
        <v>4022011303</v>
      </c>
      <c r="C1346" s="28" t="s">
        <v>1242</v>
      </c>
      <c r="D1346" s="35">
        <v>0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</row>
    <row r="1347" spans="2:40">
      <c r="B1347" s="31">
        <v>4022011305</v>
      </c>
      <c r="C1347" s="28" t="s">
        <v>1243</v>
      </c>
      <c r="D1347" s="35">
        <v>0</v>
      </c>
      <c r="E1347" s="35">
        <v>0</v>
      </c>
      <c r="F1347" s="35">
        <v>0</v>
      </c>
      <c r="G1347" s="35">
        <v>0</v>
      </c>
      <c r="H1347" s="35">
        <v>-334625835</v>
      </c>
      <c r="I1347" s="35">
        <v>0</v>
      </c>
      <c r="J1347" s="35">
        <v>0</v>
      </c>
      <c r="K1347" s="35">
        <v>0</v>
      </c>
      <c r="L1347" s="35">
        <v>-334625835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-334625835</v>
      </c>
    </row>
    <row r="1348" spans="2:40">
      <c r="B1348" s="31">
        <v>4022011306</v>
      </c>
      <c r="C1348" s="28" t="s">
        <v>1244</v>
      </c>
      <c r="D1348" s="35">
        <v>0</v>
      </c>
      <c r="E1348" s="35">
        <v>0</v>
      </c>
      <c r="F1348" s="35">
        <v>0</v>
      </c>
      <c r="G1348" s="35">
        <v>0</v>
      </c>
      <c r="H1348" s="35">
        <v>-786889391</v>
      </c>
      <c r="I1348" s="35">
        <v>0</v>
      </c>
      <c r="J1348" s="35">
        <v>0</v>
      </c>
      <c r="K1348" s="35">
        <v>0</v>
      </c>
      <c r="L1348" s="35">
        <v>-786889391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-786889391</v>
      </c>
    </row>
    <row r="1349" spans="2:40">
      <c r="B1349" s="31">
        <v>4022011307</v>
      </c>
      <c r="C1349" s="28" t="s">
        <v>1245</v>
      </c>
      <c r="D1349" s="35">
        <v>0</v>
      </c>
      <c r="E1349" s="35">
        <v>0</v>
      </c>
      <c r="F1349" s="35">
        <v>0</v>
      </c>
      <c r="G1349" s="35">
        <v>0</v>
      </c>
      <c r="H1349" s="35">
        <v>-477114271</v>
      </c>
      <c r="I1349" s="35">
        <v>0</v>
      </c>
      <c r="J1349" s="35">
        <v>0</v>
      </c>
      <c r="K1349" s="35">
        <v>0</v>
      </c>
      <c r="L1349" s="35">
        <v>-477114271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-477114271</v>
      </c>
    </row>
    <row r="1350" spans="2:40">
      <c r="B1350" s="31">
        <v>4022011308</v>
      </c>
      <c r="C1350" s="28" t="s">
        <v>1246</v>
      </c>
      <c r="D1350" s="35">
        <v>0</v>
      </c>
      <c r="E1350" s="35">
        <v>0</v>
      </c>
      <c r="F1350" s="35">
        <v>0</v>
      </c>
      <c r="G1350" s="35">
        <v>0</v>
      </c>
      <c r="H1350" s="35">
        <v>-282911509</v>
      </c>
      <c r="I1350" s="35">
        <v>0</v>
      </c>
      <c r="J1350" s="35">
        <v>0</v>
      </c>
      <c r="K1350" s="35">
        <v>0</v>
      </c>
      <c r="L1350" s="35">
        <v>-282911509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-282911509</v>
      </c>
    </row>
    <row r="1351" spans="2:40">
      <c r="B1351" s="31">
        <v>4022011309</v>
      </c>
      <c r="C1351" s="28" t="s">
        <v>1247</v>
      </c>
      <c r="D1351" s="35">
        <v>0</v>
      </c>
      <c r="E1351" s="35">
        <v>0</v>
      </c>
      <c r="F1351" s="35">
        <v>0</v>
      </c>
      <c r="G1351" s="35">
        <v>0</v>
      </c>
      <c r="H1351" s="35">
        <v>-58339655</v>
      </c>
      <c r="I1351" s="35">
        <v>0</v>
      </c>
      <c r="J1351" s="35">
        <v>0</v>
      </c>
      <c r="K1351" s="35">
        <v>0</v>
      </c>
      <c r="L1351" s="35">
        <v>-58339655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-58339655</v>
      </c>
    </row>
    <row r="1352" spans="2:40">
      <c r="B1352" s="31">
        <v>4022011310</v>
      </c>
      <c r="C1352" s="28" t="s">
        <v>1248</v>
      </c>
      <c r="D1352" s="35">
        <v>0</v>
      </c>
      <c r="E1352" s="35">
        <v>0</v>
      </c>
      <c r="F1352" s="35">
        <v>0</v>
      </c>
      <c r="G1352" s="35">
        <v>0</v>
      </c>
      <c r="H1352" s="35">
        <v>-88306717</v>
      </c>
      <c r="I1352" s="35">
        <v>0</v>
      </c>
      <c r="J1352" s="35">
        <v>0</v>
      </c>
      <c r="K1352" s="35">
        <v>0</v>
      </c>
      <c r="L1352" s="35">
        <v>-88306717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-88306717</v>
      </c>
    </row>
    <row r="1353" spans="2:40">
      <c r="B1353" s="31">
        <v>4022011311</v>
      </c>
      <c r="C1353" s="28" t="s">
        <v>1249</v>
      </c>
      <c r="D1353" s="35">
        <v>0</v>
      </c>
      <c r="E1353" s="35">
        <v>0</v>
      </c>
      <c r="F1353" s="35">
        <v>0</v>
      </c>
      <c r="G1353" s="35">
        <v>0</v>
      </c>
      <c r="H1353" s="35">
        <v>-64862731</v>
      </c>
      <c r="I1353" s="35">
        <v>0</v>
      </c>
      <c r="J1353" s="35">
        <v>0</v>
      </c>
      <c r="K1353" s="35">
        <v>0</v>
      </c>
      <c r="L1353" s="35">
        <v>-64862731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-64862731</v>
      </c>
    </row>
    <row r="1354" spans="2:40">
      <c r="B1354" s="31">
        <v>4022019800</v>
      </c>
      <c r="C1354" s="28" t="s">
        <v>1251</v>
      </c>
      <c r="D1354" s="35">
        <v>-2300000</v>
      </c>
      <c r="E1354" s="35">
        <v>-6101812018</v>
      </c>
      <c r="F1354" s="35">
        <v>-5030817228</v>
      </c>
      <c r="G1354" s="35">
        <v>-779229015</v>
      </c>
      <c r="H1354" s="35">
        <v>-593694033</v>
      </c>
      <c r="I1354" s="35">
        <v>-565365439</v>
      </c>
      <c r="J1354" s="35">
        <v>-219310000</v>
      </c>
      <c r="K1354" s="35">
        <v>0</v>
      </c>
      <c r="L1354" s="35">
        <v>-13292527733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422336899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422336899</v>
      </c>
      <c r="AN1354" s="35">
        <v>-12870190834</v>
      </c>
    </row>
    <row r="1355" spans="2:40">
      <c r="B1355" s="31">
        <v>4022019801</v>
      </c>
      <c r="C1355" s="28" t="s">
        <v>1252</v>
      </c>
      <c r="D1355" s="35">
        <v>0</v>
      </c>
      <c r="E1355" s="35">
        <v>-75911000</v>
      </c>
      <c r="F1355" s="35">
        <v>-111026000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-186937000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-186937000</v>
      </c>
    </row>
    <row r="1356" spans="2:40">
      <c r="B1356" s="31">
        <v>4022019802</v>
      </c>
      <c r="C1356" s="28" t="s">
        <v>1253</v>
      </c>
      <c r="D1356" s="35">
        <v>0</v>
      </c>
      <c r="E1356" s="35">
        <v>-25419000</v>
      </c>
      <c r="F1356" s="35">
        <v>-15718000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-41137000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-41137000</v>
      </c>
    </row>
    <row r="1357" spans="2:40">
      <c r="B1357" s="31">
        <v>4022019804</v>
      </c>
      <c r="C1357" s="28" t="s">
        <v>1254</v>
      </c>
      <c r="D1357" s="35">
        <v>0</v>
      </c>
      <c r="E1357" s="35">
        <v>-870000</v>
      </c>
      <c r="F1357" s="35">
        <v>-540000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-1410000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-1410000</v>
      </c>
    </row>
    <row r="1358" spans="2:40">
      <c r="B1358" s="31">
        <v>4022019805</v>
      </c>
      <c r="C1358" s="28" t="s">
        <v>1255</v>
      </c>
      <c r="D1358" s="35">
        <v>0</v>
      </c>
      <c r="E1358" s="35">
        <v>-3076000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-3076000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-3076000</v>
      </c>
    </row>
    <row r="1359" spans="2:40">
      <c r="B1359" s="31">
        <v>4022019806</v>
      </c>
      <c r="C1359" s="28" t="s">
        <v>1256</v>
      </c>
      <c r="D1359" s="35">
        <v>0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-219310000</v>
      </c>
      <c r="K1359" s="35">
        <v>0</v>
      </c>
      <c r="L1359" s="35">
        <v>-219310000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212833000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212833000</v>
      </c>
      <c r="AN1359" s="35">
        <v>-6477000</v>
      </c>
    </row>
    <row r="1360" spans="2:40">
      <c r="B1360" s="31">
        <v>4022019807</v>
      </c>
      <c r="C1360" s="11" t="s">
        <v>1257</v>
      </c>
      <c r="D1360" s="35">
        <v>0</v>
      </c>
      <c r="E1360" s="35">
        <v>0</v>
      </c>
      <c r="F1360" s="35">
        <v>-1650000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-1650000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0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-1650000</v>
      </c>
    </row>
    <row r="1361" spans="2:40">
      <c r="B1361" s="31">
        <v>4022019808</v>
      </c>
      <c r="C1361" s="11" t="s">
        <v>1258</v>
      </c>
      <c r="D1361" s="35">
        <v>0</v>
      </c>
      <c r="E1361" s="35">
        <v>-9925000</v>
      </c>
      <c r="F1361" s="35">
        <v>-5690000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-15615000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-15615000</v>
      </c>
    </row>
    <row r="1362" spans="2:40">
      <c r="B1362" s="31">
        <v>4022019809</v>
      </c>
      <c r="C1362" s="11" t="s">
        <v>1259</v>
      </c>
      <c r="D1362" s="35">
        <v>0</v>
      </c>
      <c r="E1362" s="35">
        <v>-67758000</v>
      </c>
      <c r="F1362" s="35">
        <v>-17798000</v>
      </c>
      <c r="G1362" s="35">
        <v>0</v>
      </c>
      <c r="H1362" s="35">
        <v>-5430000</v>
      </c>
      <c r="I1362" s="35">
        <v>0</v>
      </c>
      <c r="J1362" s="35">
        <v>0</v>
      </c>
      <c r="K1362" s="35">
        <v>0</v>
      </c>
      <c r="L1362" s="35">
        <v>-90986000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-90986000</v>
      </c>
    </row>
    <row r="1363" spans="2:40">
      <c r="B1363" s="31">
        <v>4022019813</v>
      </c>
      <c r="C1363" s="28" t="s">
        <v>1794</v>
      </c>
      <c r="D1363" s="35">
        <v>0</v>
      </c>
      <c r="E1363" s="35">
        <v>-50000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-50000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-50000</v>
      </c>
    </row>
    <row r="1364" spans="2:40">
      <c r="B1364" s="31">
        <v>4022019815</v>
      </c>
      <c r="C1364" s="11" t="s">
        <v>1260</v>
      </c>
      <c r="D1364" s="35">
        <v>0</v>
      </c>
      <c r="E1364" s="35">
        <v>-93625936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-93625936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-93625936</v>
      </c>
    </row>
    <row r="1365" spans="2:40">
      <c r="B1365" s="31">
        <v>4022019816</v>
      </c>
      <c r="C1365" s="11" t="s">
        <v>1261</v>
      </c>
      <c r="D1365" s="35">
        <v>0</v>
      </c>
      <c r="E1365" s="35">
        <v>-101526405</v>
      </c>
      <c r="F1365" s="35">
        <v>-136635923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-238162328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-238162328</v>
      </c>
    </row>
    <row r="1366" spans="2:40">
      <c r="B1366" s="31">
        <v>4022019817</v>
      </c>
      <c r="C1366" s="28" t="s">
        <v>1262</v>
      </c>
      <c r="D1366" s="35">
        <v>0</v>
      </c>
      <c r="E1366" s="35">
        <v>-892792</v>
      </c>
      <c r="F1366" s="35">
        <v>-593114365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-594007157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-594007157</v>
      </c>
    </row>
    <row r="1367" spans="2:40">
      <c r="B1367" s="31">
        <v>4022019818</v>
      </c>
      <c r="C1367" s="28" t="s">
        <v>1263</v>
      </c>
      <c r="D1367" s="35">
        <v>0</v>
      </c>
      <c r="E1367" s="35">
        <v>-1075360053</v>
      </c>
      <c r="F1367" s="35">
        <v>0</v>
      </c>
      <c r="G1367" s="35">
        <v>0</v>
      </c>
      <c r="H1367" s="35">
        <v>0</v>
      </c>
      <c r="I1367" s="35">
        <v>-60937166</v>
      </c>
      <c r="J1367" s="35">
        <v>0</v>
      </c>
      <c r="K1367" s="35">
        <v>0</v>
      </c>
      <c r="L1367" s="35">
        <v>-1136297219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-1136297219</v>
      </c>
    </row>
    <row r="1368" spans="2:40">
      <c r="B1368" s="31">
        <v>4022019819</v>
      </c>
      <c r="C1368" s="11" t="s">
        <v>1264</v>
      </c>
      <c r="D1368" s="35">
        <v>0</v>
      </c>
      <c r="E1368" s="35">
        <v>-2266700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-2266700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-2266700</v>
      </c>
    </row>
    <row r="1369" spans="2:40">
      <c r="B1369" s="31">
        <v>4022019820</v>
      </c>
      <c r="C1369" s="11" t="s">
        <v>1265</v>
      </c>
      <c r="D1369" s="35">
        <v>0</v>
      </c>
      <c r="E1369" s="35">
        <v>-51674075</v>
      </c>
      <c r="F1369" s="35">
        <v>-187344322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-239018397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-239018397</v>
      </c>
    </row>
    <row r="1370" spans="2:40">
      <c r="B1370" s="31">
        <v>4022019823</v>
      </c>
      <c r="C1370" s="11" t="s">
        <v>1266</v>
      </c>
      <c r="D1370" s="35">
        <v>0</v>
      </c>
      <c r="E1370" s="35">
        <v>-39108331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-39108331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-39108331</v>
      </c>
    </row>
    <row r="1371" spans="2:40">
      <c r="B1371" s="31">
        <v>4022019828</v>
      </c>
      <c r="C1371" s="11" t="s">
        <v>1267</v>
      </c>
      <c r="D1371" s="35">
        <v>0</v>
      </c>
      <c r="E1371" s="35">
        <v>-112638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-112638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-112638</v>
      </c>
    </row>
    <row r="1372" spans="2:40">
      <c r="B1372" s="31">
        <v>4022019830</v>
      </c>
      <c r="C1372" s="11" t="s">
        <v>1268</v>
      </c>
      <c r="D1372" s="35">
        <v>0</v>
      </c>
      <c r="E1372" s="35">
        <v>-378094200</v>
      </c>
      <c r="F1372" s="35">
        <v>-60490000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-438584200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-438584200</v>
      </c>
    </row>
    <row r="1373" spans="2:40">
      <c r="B1373" s="31">
        <v>4022019831</v>
      </c>
      <c r="C1373" s="11" t="s">
        <v>1269</v>
      </c>
      <c r="D1373" s="35">
        <v>0</v>
      </c>
      <c r="E1373" s="35">
        <v>-788296153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-788296153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-788296153</v>
      </c>
    </row>
    <row r="1374" spans="2:40">
      <c r="B1374" s="31">
        <v>4022019832</v>
      </c>
      <c r="C1374" s="11" t="s">
        <v>1270</v>
      </c>
      <c r="D1374" s="35">
        <v>0</v>
      </c>
      <c r="E1374" s="35">
        <v>-37534188</v>
      </c>
      <c r="F1374" s="35">
        <v>-104100000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-141634188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-141634188</v>
      </c>
    </row>
    <row r="1375" spans="2:40">
      <c r="B1375" s="31">
        <v>4022019836</v>
      </c>
      <c r="C1375" s="11" t="s">
        <v>1271</v>
      </c>
      <c r="D1375" s="35">
        <v>0</v>
      </c>
      <c r="E1375" s="35">
        <v>-1034896810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-1034896810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7586400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7586400</v>
      </c>
      <c r="AN1375" s="35">
        <v>-1027310410</v>
      </c>
    </row>
    <row r="1376" spans="2:40">
      <c r="B1376" s="31">
        <v>4022019837</v>
      </c>
      <c r="C1376" s="11" t="s">
        <v>1272</v>
      </c>
      <c r="D1376" s="35">
        <v>0</v>
      </c>
      <c r="E1376" s="35">
        <v>0</v>
      </c>
      <c r="F1376" s="35">
        <v>-365948630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-365948630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-365948630</v>
      </c>
    </row>
    <row r="1377" spans="2:40">
      <c r="B1377" s="31">
        <v>4022019838</v>
      </c>
      <c r="C1377" s="11" t="s">
        <v>1273</v>
      </c>
      <c r="D1377" s="35">
        <v>0</v>
      </c>
      <c r="E1377" s="35">
        <v>-13120400</v>
      </c>
      <c r="F1377" s="35">
        <v>-308357314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-321477714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-321477714</v>
      </c>
    </row>
    <row r="1378" spans="2:40">
      <c r="B1378" s="31">
        <v>4022019842</v>
      </c>
      <c r="C1378" s="11" t="s">
        <v>1274</v>
      </c>
      <c r="D1378" s="35">
        <v>0</v>
      </c>
      <c r="E1378" s="35">
        <v>-158499785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-158499785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13951500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13951500</v>
      </c>
      <c r="AN1378" s="35">
        <v>-144548285</v>
      </c>
    </row>
    <row r="1379" spans="2:40">
      <c r="B1379" s="31">
        <v>4022019846</v>
      </c>
      <c r="C1379" s="11" t="s">
        <v>1275</v>
      </c>
      <c r="D1379" s="35">
        <v>0</v>
      </c>
      <c r="E1379" s="35">
        <v>-7306800</v>
      </c>
      <c r="F1379" s="35">
        <v>-2592000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-9898800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2677500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2677500</v>
      </c>
      <c r="AN1379" s="35">
        <v>-7221300</v>
      </c>
    </row>
    <row r="1380" spans="2:40">
      <c r="B1380" s="31">
        <v>4022019847</v>
      </c>
      <c r="C1380" s="11" t="s">
        <v>1276</v>
      </c>
      <c r="D1380" s="35">
        <v>0</v>
      </c>
      <c r="E1380" s="35">
        <v>-12383450</v>
      </c>
      <c r="F1380" s="35">
        <v>-39256564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-51640014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8918550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8918550</v>
      </c>
      <c r="AN1380" s="35">
        <v>-42721464</v>
      </c>
    </row>
    <row r="1381" spans="2:40">
      <c r="B1381" s="31">
        <v>4022019848</v>
      </c>
      <c r="C1381" s="11" t="s">
        <v>1277</v>
      </c>
      <c r="D1381" s="35">
        <v>0</v>
      </c>
      <c r="E1381" s="35">
        <v>-85640294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-85640294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0</v>
      </c>
      <c r="Z1381" s="35">
        <v>102000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102000</v>
      </c>
      <c r="AN1381" s="35">
        <v>-85538294</v>
      </c>
    </row>
    <row r="1382" spans="2:40">
      <c r="B1382" s="31">
        <v>4022019849</v>
      </c>
      <c r="C1382" s="11" t="s">
        <v>1278</v>
      </c>
      <c r="D1382" s="35">
        <v>0</v>
      </c>
      <c r="E1382" s="35">
        <v>-74462439</v>
      </c>
      <c r="F1382" s="35">
        <v>-36226219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-110688658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-110688658</v>
      </c>
    </row>
    <row r="1383" spans="2:40">
      <c r="B1383" s="31">
        <v>4022019851</v>
      </c>
      <c r="C1383" s="28" t="s">
        <v>1279</v>
      </c>
      <c r="D1383" s="35">
        <v>0</v>
      </c>
      <c r="E1383" s="35">
        <v>-53100</v>
      </c>
      <c r="F1383" s="35">
        <v>-2876632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-2929732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-2929732</v>
      </c>
    </row>
    <row r="1384" spans="2:40">
      <c r="B1384" s="31">
        <v>4022019853</v>
      </c>
      <c r="C1384" s="11" t="s">
        <v>1280</v>
      </c>
      <c r="D1384" s="35">
        <v>0</v>
      </c>
      <c r="E1384" s="35">
        <v>-443586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-443586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-443586</v>
      </c>
    </row>
    <row r="1385" spans="2:40">
      <c r="B1385" s="31">
        <v>4022019854</v>
      </c>
      <c r="C1385" s="11" t="s">
        <v>1281</v>
      </c>
      <c r="D1385" s="35">
        <v>0</v>
      </c>
      <c r="E1385" s="35">
        <v>-36200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-36200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-36200</v>
      </c>
    </row>
    <row r="1386" spans="2:40">
      <c r="B1386" s="31">
        <v>4022019859</v>
      </c>
      <c r="C1386" s="28" t="s">
        <v>1282</v>
      </c>
      <c r="D1386" s="35">
        <v>0</v>
      </c>
      <c r="E1386" s="35">
        <v>-1474499</v>
      </c>
      <c r="F1386" s="35">
        <v>-2063000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-3537499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-3537499</v>
      </c>
    </row>
    <row r="1387" spans="2:40">
      <c r="B1387" s="31">
        <v>4022019861</v>
      </c>
      <c r="C1387" s="11" t="s">
        <v>1283</v>
      </c>
      <c r="D1387" s="35">
        <v>0</v>
      </c>
      <c r="E1387" s="35">
        <v>-1001000</v>
      </c>
      <c r="F1387" s="35">
        <v>-271000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-1272000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-1272000</v>
      </c>
    </row>
    <row r="1388" spans="2:40">
      <c r="B1388" s="31">
        <v>4022019863</v>
      </c>
      <c r="C1388" s="11" t="s">
        <v>1284</v>
      </c>
      <c r="D1388" s="35">
        <v>0</v>
      </c>
      <c r="E1388" s="35">
        <v>-30000</v>
      </c>
      <c r="F1388" s="35">
        <v>-180000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-210000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-210000</v>
      </c>
    </row>
    <row r="1389" spans="2:40">
      <c r="B1389" s="31">
        <v>4022019864</v>
      </c>
      <c r="C1389" s="11" t="s">
        <v>1285</v>
      </c>
      <c r="D1389" s="35">
        <v>0</v>
      </c>
      <c r="E1389" s="35">
        <v>-19854000</v>
      </c>
      <c r="F1389" s="35">
        <v>-5282000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-25136000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-25136000</v>
      </c>
    </row>
    <row r="1390" spans="2:40">
      <c r="B1390" s="31">
        <v>4022019865</v>
      </c>
      <c r="C1390" s="11" t="s">
        <v>1286</v>
      </c>
      <c r="D1390" s="35">
        <v>0</v>
      </c>
      <c r="E1390" s="35">
        <v>-174400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-174400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-174400</v>
      </c>
    </row>
    <row r="1391" spans="2:40">
      <c r="B1391" s="31">
        <v>4022019866</v>
      </c>
      <c r="C1391" s="11" t="s">
        <v>1287</v>
      </c>
      <c r="D1391" s="35">
        <v>0</v>
      </c>
      <c r="E1391" s="35">
        <v>-988549000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-988549000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-988549000</v>
      </c>
    </row>
    <row r="1392" spans="2:40">
      <c r="B1392" s="31">
        <v>4022019868</v>
      </c>
      <c r="C1392" s="11" t="s">
        <v>1288</v>
      </c>
      <c r="D1392" s="35">
        <v>0</v>
      </c>
      <c r="E1392" s="35">
        <v>-92600000</v>
      </c>
      <c r="F1392" s="35">
        <v>-55610000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-148210000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-148210000</v>
      </c>
    </row>
    <row r="1393" spans="2:40">
      <c r="B1393" s="31">
        <v>4022019873</v>
      </c>
      <c r="C1393" s="11" t="s">
        <v>1289</v>
      </c>
      <c r="D1393" s="35">
        <v>0</v>
      </c>
      <c r="E1393" s="35">
        <v>-15000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-15000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-15000</v>
      </c>
    </row>
    <row r="1394" spans="2:40">
      <c r="B1394" s="31">
        <v>4022019877</v>
      </c>
      <c r="C1394" s="11" t="s">
        <v>1290</v>
      </c>
      <c r="D1394" s="35">
        <v>0</v>
      </c>
      <c r="E1394" s="35">
        <v>-17021000</v>
      </c>
      <c r="F1394" s="35">
        <v>-25785300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-42806300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-42806300</v>
      </c>
    </row>
    <row r="1395" spans="2:40">
      <c r="B1395" s="31">
        <v>4022019878</v>
      </c>
      <c r="C1395" s="11" t="s">
        <v>1291</v>
      </c>
      <c r="D1395" s="35">
        <v>0</v>
      </c>
      <c r="E1395" s="35">
        <v>-17644500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-17644500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-17644500</v>
      </c>
    </row>
    <row r="1396" spans="2:40">
      <c r="B1396" s="31">
        <v>4022019879</v>
      </c>
      <c r="C1396" s="11" t="s">
        <v>1292</v>
      </c>
      <c r="D1396" s="35">
        <v>0</v>
      </c>
      <c r="E1396" s="35">
        <v>-18880000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-18880000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-18880000</v>
      </c>
    </row>
    <row r="1397" spans="2:40">
      <c r="B1397" s="31">
        <v>4022019880</v>
      </c>
      <c r="C1397" s="11" t="s">
        <v>1293</v>
      </c>
      <c r="D1397" s="35">
        <v>0</v>
      </c>
      <c r="E1397" s="35">
        <v>-11366000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-11366000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-11366000</v>
      </c>
    </row>
    <row r="1398" spans="2:40">
      <c r="B1398" s="31">
        <v>4022019881</v>
      </c>
      <c r="C1398" s="11" t="s">
        <v>1294</v>
      </c>
      <c r="D1398" s="35">
        <v>0</v>
      </c>
      <c r="E1398" s="35">
        <v>-4354000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-4354000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-4354000</v>
      </c>
    </row>
    <row r="1399" spans="2:40">
      <c r="B1399" s="31">
        <v>4022019882</v>
      </c>
      <c r="C1399" s="11" t="s">
        <v>1295</v>
      </c>
      <c r="D1399" s="35">
        <v>0</v>
      </c>
      <c r="E1399" s="35">
        <v>-430052893</v>
      </c>
      <c r="F1399" s="35">
        <v>-299576015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-729628908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-729628908</v>
      </c>
    </row>
    <row r="1400" spans="2:40">
      <c r="B1400" s="31">
        <v>4022019885</v>
      </c>
      <c r="C1400" s="11" t="s">
        <v>1296</v>
      </c>
      <c r="D1400" s="35">
        <v>0</v>
      </c>
      <c r="E1400" s="35">
        <v>-12916770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-12916770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12916770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12916770</v>
      </c>
      <c r="AN1400" s="35">
        <v>0</v>
      </c>
    </row>
    <row r="1401" spans="2:40">
      <c r="B1401" s="31">
        <v>4022019886</v>
      </c>
      <c r="C1401" s="11" t="s">
        <v>1297</v>
      </c>
      <c r="D1401" s="35">
        <v>0</v>
      </c>
      <c r="E1401" s="35">
        <v>-24755000</v>
      </c>
      <c r="F1401" s="35">
        <v>-23705000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-48460000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-48460000</v>
      </c>
    </row>
    <row r="1402" spans="2:40">
      <c r="B1402" s="31">
        <v>4022019894</v>
      </c>
      <c r="C1402" s="11" t="s">
        <v>1298</v>
      </c>
      <c r="D1402" s="35">
        <v>0</v>
      </c>
      <c r="E1402" s="35">
        <v>-17046606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-17046606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-17046606</v>
      </c>
    </row>
    <row r="1403" spans="2:40">
      <c r="B1403" s="31">
        <v>4022019895</v>
      </c>
      <c r="C1403" s="11" t="s">
        <v>1299</v>
      </c>
      <c r="D1403" s="35">
        <v>0</v>
      </c>
      <c r="E1403" s="35">
        <v>-162051179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-162051179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162051179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162051179</v>
      </c>
      <c r="AN1403" s="35">
        <v>0</v>
      </c>
    </row>
    <row r="1404" spans="2:40">
      <c r="B1404" s="31">
        <v>4022019896</v>
      </c>
      <c r="C1404" s="28" t="s">
        <v>1300</v>
      </c>
      <c r="D1404" s="35">
        <v>0</v>
      </c>
      <c r="E1404" s="35">
        <v>-430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-430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-430</v>
      </c>
    </row>
    <row r="1405" spans="2:40">
      <c r="B1405" s="31">
        <v>4022019897</v>
      </c>
      <c r="C1405" s="28" t="s">
        <v>1301</v>
      </c>
      <c r="D1405" s="35">
        <v>0</v>
      </c>
      <c r="E1405" s="35">
        <v>-751038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-751038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0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-751038</v>
      </c>
    </row>
    <row r="1406" spans="2:40">
      <c r="B1406" s="31">
        <v>4022019898</v>
      </c>
      <c r="C1406" s="11" t="s">
        <v>1302</v>
      </c>
      <c r="D1406" s="35">
        <v>0</v>
      </c>
      <c r="E1406" s="35">
        <v>-114692400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-114692400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-114692400</v>
      </c>
    </row>
    <row r="1407" spans="2:40">
      <c r="B1407" s="31">
        <v>4022019899</v>
      </c>
      <c r="C1407" s="11" t="s">
        <v>1303</v>
      </c>
      <c r="D1407" s="35">
        <v>0</v>
      </c>
      <c r="E1407" s="35">
        <v>-104436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-104436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-104436</v>
      </c>
    </row>
    <row r="1408" spans="2:40">
      <c r="B1408" s="31">
        <v>4022019902</v>
      </c>
      <c r="C1408" s="11" t="s">
        <v>1304</v>
      </c>
      <c r="D1408" s="35">
        <v>0</v>
      </c>
      <c r="E1408" s="35">
        <v>-200000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-200000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-200000</v>
      </c>
    </row>
    <row r="1409" spans="2:40">
      <c r="B1409" s="31">
        <v>4022019906</v>
      </c>
      <c r="C1409" s="11" t="s">
        <v>1305</v>
      </c>
      <c r="D1409" s="35">
        <v>0</v>
      </c>
      <c r="E1409" s="35">
        <v>-26704394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-26704394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-26704394</v>
      </c>
    </row>
    <row r="1410" spans="2:40">
      <c r="B1410" s="31">
        <v>4022019999</v>
      </c>
      <c r="C1410" s="11" t="s">
        <v>1306</v>
      </c>
      <c r="D1410" s="35">
        <v>-2300000</v>
      </c>
      <c r="E1410" s="35">
        <v>-1230138</v>
      </c>
      <c r="F1410" s="35">
        <v>-2628980944</v>
      </c>
      <c r="G1410" s="35">
        <v>-779229015</v>
      </c>
      <c r="H1410" s="35">
        <v>-588264033</v>
      </c>
      <c r="I1410" s="35">
        <v>-504428273</v>
      </c>
      <c r="J1410" s="35">
        <v>0</v>
      </c>
      <c r="K1410" s="35">
        <v>0</v>
      </c>
      <c r="L1410" s="35">
        <v>-4504432403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1300000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1300000</v>
      </c>
      <c r="AN1410" s="35">
        <v>-4503132403</v>
      </c>
    </row>
    <row r="1411" spans="2:40">
      <c r="B1411" s="31">
        <v>4022020000</v>
      </c>
      <c r="C1411" s="11" t="s">
        <v>1307</v>
      </c>
      <c r="D1411" s="35">
        <v>0</v>
      </c>
      <c r="E1411" s="35">
        <v>-2075272968</v>
      </c>
      <c r="F1411" s="35">
        <v>-930902051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-3006175019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-3006175019</v>
      </c>
    </row>
    <row r="1412" spans="2:40">
      <c r="B1412" s="31">
        <v>4022020100</v>
      </c>
      <c r="C1412" s="11" t="s">
        <v>1308</v>
      </c>
      <c r="D1412" s="35">
        <v>0</v>
      </c>
      <c r="E1412" s="35">
        <v>-1301860754</v>
      </c>
      <c r="F1412" s="35">
        <v>-519075863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-1820936617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-1820936617</v>
      </c>
    </row>
    <row r="1413" spans="2:40">
      <c r="B1413" s="31">
        <v>4022020101</v>
      </c>
      <c r="C1413" s="11" t="s">
        <v>1309</v>
      </c>
      <c r="D1413" s="35">
        <v>0</v>
      </c>
      <c r="E1413" s="35">
        <v>-1295556034</v>
      </c>
      <c r="F1413" s="35">
        <v>-519075863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-1814631897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-1814631897</v>
      </c>
    </row>
    <row r="1414" spans="2:40">
      <c r="B1414" s="31">
        <v>4022020102</v>
      </c>
      <c r="C1414" s="11" t="s">
        <v>1310</v>
      </c>
      <c r="D1414" s="35">
        <v>0</v>
      </c>
      <c r="E1414" s="35">
        <v>-6304720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-6304720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-6304720</v>
      </c>
    </row>
    <row r="1415" spans="2:40">
      <c r="B1415" s="31">
        <v>4022020200</v>
      </c>
      <c r="C1415" s="11" t="s">
        <v>1311</v>
      </c>
      <c r="D1415" s="35">
        <v>0</v>
      </c>
      <c r="E1415" s="35">
        <v>-55129646</v>
      </c>
      <c r="F1415" s="35">
        <v>-15545000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-70674646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-70674646</v>
      </c>
    </row>
    <row r="1416" spans="2:40">
      <c r="B1416" s="31">
        <v>4022020201</v>
      </c>
      <c r="C1416" s="11" t="s">
        <v>1312</v>
      </c>
      <c r="D1416" s="35">
        <v>0</v>
      </c>
      <c r="E1416" s="35">
        <v>-55129646</v>
      </c>
      <c r="F1416" s="35">
        <v>-15545000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-70674646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-70674646</v>
      </c>
    </row>
    <row r="1417" spans="2:40">
      <c r="B1417" s="31">
        <v>4022020300</v>
      </c>
      <c r="C1417" s="11" t="s">
        <v>1313</v>
      </c>
      <c r="D1417" s="35">
        <v>0</v>
      </c>
      <c r="E1417" s="35">
        <v>-35563005</v>
      </c>
      <c r="F1417" s="35">
        <v>-22203659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-57766664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-57766664</v>
      </c>
    </row>
    <row r="1418" spans="2:40">
      <c r="B1418" s="31">
        <v>4022020301</v>
      </c>
      <c r="C1418" s="11" t="s">
        <v>1314</v>
      </c>
      <c r="D1418" s="35">
        <v>0</v>
      </c>
      <c r="E1418" s="35">
        <v>-35563005</v>
      </c>
      <c r="F1418" s="35">
        <v>-22203659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-57766664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-57766664</v>
      </c>
    </row>
    <row r="1419" spans="2:40">
      <c r="B1419" s="31">
        <v>4022020400</v>
      </c>
      <c r="C1419" s="11" t="s">
        <v>1315</v>
      </c>
      <c r="D1419" s="35">
        <v>0</v>
      </c>
      <c r="E1419" s="35">
        <v>-478152768</v>
      </c>
      <c r="F1419" s="35">
        <v>-112257578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-590410346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-590410346</v>
      </c>
    </row>
    <row r="1420" spans="2:40">
      <c r="B1420" s="31">
        <v>4022020401</v>
      </c>
      <c r="C1420" s="11" t="s">
        <v>1316</v>
      </c>
      <c r="D1420" s="35">
        <v>0</v>
      </c>
      <c r="E1420" s="35">
        <v>-478152768</v>
      </c>
      <c r="F1420" s="35">
        <v>-112257578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-590410346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-590410346</v>
      </c>
    </row>
    <row r="1421" spans="2:40">
      <c r="B1421" s="31">
        <v>4022029900</v>
      </c>
      <c r="C1421" s="11" t="s">
        <v>1317</v>
      </c>
      <c r="D1421" s="35">
        <v>0</v>
      </c>
      <c r="E1421" s="35">
        <v>-204566795</v>
      </c>
      <c r="F1421" s="35">
        <v>-261819951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-466386746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-466386746</v>
      </c>
    </row>
    <row r="1422" spans="2:40">
      <c r="B1422" s="31">
        <v>4022029902</v>
      </c>
      <c r="C1422" s="11" t="s">
        <v>1318</v>
      </c>
      <c r="D1422" s="35">
        <v>0</v>
      </c>
      <c r="E1422" s="35">
        <v>-101700439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-101700439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-101700439</v>
      </c>
    </row>
    <row r="1423" spans="2:40">
      <c r="B1423" s="31">
        <v>4022029903</v>
      </c>
      <c r="C1423" s="11" t="s">
        <v>1795</v>
      </c>
      <c r="D1423" s="35">
        <v>0</v>
      </c>
      <c r="E1423" s="35">
        <v>-21310279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-21310279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-21310279</v>
      </c>
    </row>
    <row r="1424" spans="2:40">
      <c r="B1424" s="31">
        <v>4022029999</v>
      </c>
      <c r="C1424" s="11" t="s">
        <v>1319</v>
      </c>
      <c r="D1424" s="35">
        <v>0</v>
      </c>
      <c r="E1424" s="35">
        <v>-81556077</v>
      </c>
      <c r="F1424" s="35">
        <v>-261819951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-343376028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-343376028</v>
      </c>
    </row>
    <row r="1425" spans="2:40">
      <c r="B1425" s="31">
        <v>4023000000</v>
      </c>
      <c r="C1425" s="11" t="s">
        <v>1320</v>
      </c>
      <c r="D1425" s="35">
        <v>0</v>
      </c>
      <c r="E1425" s="35">
        <v>-476647285</v>
      </c>
      <c r="F1425" s="35">
        <v>-269967077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-746614362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-746614362</v>
      </c>
    </row>
    <row r="1426" spans="2:40">
      <c r="B1426" s="31">
        <v>4023019000</v>
      </c>
      <c r="C1426" s="11" t="s">
        <v>1321</v>
      </c>
      <c r="D1426" s="35">
        <v>0</v>
      </c>
      <c r="E1426" s="35">
        <v>-476647285</v>
      </c>
      <c r="F1426" s="35">
        <v>-269967077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-746614362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-746614362</v>
      </c>
    </row>
    <row r="1427" spans="2:40">
      <c r="B1427" s="31">
        <v>4023019900</v>
      </c>
      <c r="C1427" s="11" t="s">
        <v>1322</v>
      </c>
      <c r="D1427" s="35">
        <v>0</v>
      </c>
      <c r="E1427" s="35">
        <v>-476647285</v>
      </c>
      <c r="F1427" s="35">
        <v>-269967077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-746614362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-746614362</v>
      </c>
    </row>
    <row r="1428" spans="2:40">
      <c r="B1428" s="31">
        <v>4023019901</v>
      </c>
      <c r="C1428" s="11" t="s">
        <v>1323</v>
      </c>
      <c r="D1428" s="35">
        <v>0</v>
      </c>
      <c r="E1428" s="35">
        <v>-24039053</v>
      </c>
      <c r="F1428" s="35">
        <v>-89721968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-113761021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-113761021</v>
      </c>
    </row>
    <row r="1429" spans="2:40">
      <c r="B1429" s="31">
        <v>4023019902</v>
      </c>
      <c r="C1429" s="11" t="s">
        <v>1324</v>
      </c>
      <c r="D1429" s="35">
        <v>0</v>
      </c>
      <c r="E1429" s="35">
        <v>-24763064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-24763064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-24763064</v>
      </c>
    </row>
    <row r="1430" spans="2:40">
      <c r="B1430" s="31">
        <v>4023019905</v>
      </c>
      <c r="C1430" s="11" t="s">
        <v>1325</v>
      </c>
      <c r="D1430" s="35">
        <v>0</v>
      </c>
      <c r="E1430" s="35">
        <v>-118599000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-118599000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-118599000</v>
      </c>
    </row>
    <row r="1431" spans="2:40">
      <c r="B1431" s="31">
        <v>4023019907</v>
      </c>
      <c r="C1431" s="11" t="s">
        <v>1326</v>
      </c>
      <c r="D1431" s="35">
        <v>0</v>
      </c>
      <c r="E1431" s="35">
        <v>-240439555</v>
      </c>
      <c r="F1431" s="35">
        <v>-148264340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-388703895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-388703895</v>
      </c>
    </row>
    <row r="1432" spans="2:40">
      <c r="B1432" s="31">
        <v>4023030199</v>
      </c>
      <c r="C1432" s="11" t="s">
        <v>1094</v>
      </c>
      <c r="D1432" s="35">
        <v>0</v>
      </c>
      <c r="E1432" s="35">
        <v>-5627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-5627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-5627</v>
      </c>
    </row>
    <row r="1433" spans="2:40">
      <c r="B1433" s="31">
        <v>4023019999</v>
      </c>
      <c r="C1433" s="11" t="s">
        <v>1327</v>
      </c>
      <c r="D1433" s="35">
        <v>0</v>
      </c>
      <c r="E1433" s="35">
        <v>-68800986</v>
      </c>
      <c r="F1433" s="35">
        <v>-31980769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-100781755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-100781755</v>
      </c>
    </row>
    <row r="1434" spans="2:40">
      <c r="B1434" s="31">
        <v>4025000000</v>
      </c>
      <c r="C1434" s="11" t="s">
        <v>1328</v>
      </c>
      <c r="D1434" s="35">
        <v>0</v>
      </c>
      <c r="E1434" s="35">
        <v>0</v>
      </c>
      <c r="F1434" s="35">
        <v>-64631678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-64631678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-64631678</v>
      </c>
    </row>
    <row r="1435" spans="2:40">
      <c r="B1435" s="31">
        <v>4025010000</v>
      </c>
      <c r="C1435" s="11" t="s">
        <v>1329</v>
      </c>
      <c r="D1435" s="35">
        <v>0</v>
      </c>
      <c r="E1435" s="35">
        <v>0</v>
      </c>
      <c r="F1435" s="35">
        <v>-64631678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-64631678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-64631678</v>
      </c>
    </row>
    <row r="1436" spans="2:40">
      <c r="B1436" s="31">
        <v>4025010100</v>
      </c>
      <c r="C1436" s="11" t="s">
        <v>1330</v>
      </c>
      <c r="D1436" s="35">
        <v>0</v>
      </c>
      <c r="E1436" s="35">
        <v>0</v>
      </c>
      <c r="F1436" s="35">
        <v>-64631678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-64631678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-64631678</v>
      </c>
    </row>
    <row r="1437" spans="2:40">
      <c r="B1437" s="31">
        <v>4025010101</v>
      </c>
      <c r="C1437" s="11" t="s">
        <v>1331</v>
      </c>
      <c r="D1437" s="35">
        <v>0</v>
      </c>
      <c r="E1437" s="35">
        <v>0</v>
      </c>
      <c r="F1437" s="35">
        <v>-64631678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-64631678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-64631678</v>
      </c>
    </row>
    <row r="1438" spans="2:40">
      <c r="B1438" s="31">
        <v>5020000000</v>
      </c>
      <c r="C1438" s="11" t="s">
        <v>1332</v>
      </c>
      <c r="D1438" s="35">
        <v>93295439</v>
      </c>
      <c r="E1438" s="35">
        <v>11416075214</v>
      </c>
      <c r="F1438" s="35">
        <v>6457725894</v>
      </c>
      <c r="G1438" s="35">
        <v>1443150558</v>
      </c>
      <c r="H1438" s="35">
        <v>586987652</v>
      </c>
      <c r="I1438" s="35">
        <v>616850958</v>
      </c>
      <c r="J1438" s="35">
        <v>0</v>
      </c>
      <c r="K1438" s="35">
        <v>0</v>
      </c>
      <c r="L1438" s="35">
        <v>20614085715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-373210608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-373210608</v>
      </c>
      <c r="AN1438" s="35">
        <v>20240875107</v>
      </c>
    </row>
    <row r="1439" spans="2:40">
      <c r="B1439" s="31">
        <v>5021000000</v>
      </c>
      <c r="C1439" s="11" t="s">
        <v>1333</v>
      </c>
      <c r="D1439" s="35">
        <v>93295439</v>
      </c>
      <c r="E1439" s="35">
        <v>4012146282</v>
      </c>
      <c r="F1439" s="35">
        <v>1374318616</v>
      </c>
      <c r="G1439" s="35">
        <v>1443150558</v>
      </c>
      <c r="H1439" s="35">
        <v>570718610</v>
      </c>
      <c r="I1439" s="35">
        <v>616850958</v>
      </c>
      <c r="J1439" s="35">
        <v>0</v>
      </c>
      <c r="K1439" s="35">
        <v>0</v>
      </c>
      <c r="L1439" s="35">
        <v>8110480463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-321583998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-321583998</v>
      </c>
      <c r="AN1439" s="35">
        <v>7788896465</v>
      </c>
    </row>
    <row r="1440" spans="2:40">
      <c r="B1440" s="31">
        <v>5021010000</v>
      </c>
      <c r="C1440" s="11" t="s">
        <v>1334</v>
      </c>
      <c r="D1440" s="35">
        <v>93295439</v>
      </c>
      <c r="E1440" s="35">
        <v>3145951317</v>
      </c>
      <c r="F1440" s="35">
        <v>1179610429</v>
      </c>
      <c r="G1440" s="35">
        <v>1443150558</v>
      </c>
      <c r="H1440" s="35">
        <v>570718610</v>
      </c>
      <c r="I1440" s="35">
        <v>616850958</v>
      </c>
      <c r="J1440" s="35">
        <v>0</v>
      </c>
      <c r="K1440" s="35">
        <v>0</v>
      </c>
      <c r="L1440" s="35">
        <v>7049577311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-298741698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-298741698</v>
      </c>
      <c r="AN1440" s="35">
        <v>6750835613</v>
      </c>
    </row>
    <row r="1441" spans="2:40">
      <c r="B1441" s="31">
        <v>5021010100</v>
      </c>
      <c r="C1441" s="11" t="s">
        <v>1187</v>
      </c>
      <c r="D1441" s="35">
        <v>0</v>
      </c>
      <c r="E1441" s="35">
        <v>2322850</v>
      </c>
      <c r="F1441" s="35">
        <v>0</v>
      </c>
      <c r="G1441" s="35">
        <v>3045786</v>
      </c>
      <c r="H1441" s="35">
        <v>147511589</v>
      </c>
      <c r="I1441" s="35">
        <v>159500</v>
      </c>
      <c r="J1441" s="35">
        <v>0</v>
      </c>
      <c r="K1441" s="35">
        <v>0</v>
      </c>
      <c r="L1441" s="35">
        <v>153039725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-31814506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-31814506</v>
      </c>
      <c r="AN1441" s="35">
        <v>121225219</v>
      </c>
    </row>
    <row r="1442" spans="2:40">
      <c r="B1442" s="31">
        <v>5021010101</v>
      </c>
      <c r="C1442" s="11" t="s">
        <v>1335</v>
      </c>
      <c r="D1442" s="35">
        <v>0</v>
      </c>
      <c r="E1442" s="35">
        <v>2321850</v>
      </c>
      <c r="F1442" s="35">
        <v>0</v>
      </c>
      <c r="G1442" s="35">
        <v>516000</v>
      </c>
      <c r="H1442" s="35">
        <v>0</v>
      </c>
      <c r="I1442" s="35">
        <v>0</v>
      </c>
      <c r="J1442" s="35">
        <v>0</v>
      </c>
      <c r="K1442" s="35">
        <v>0</v>
      </c>
      <c r="L1442" s="35">
        <v>2837850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2837850</v>
      </c>
    </row>
    <row r="1443" spans="2:40">
      <c r="B1443" s="31">
        <v>5021010199</v>
      </c>
      <c r="C1443" s="11" t="s">
        <v>1336</v>
      </c>
      <c r="D1443" s="35">
        <v>0</v>
      </c>
      <c r="E1443" s="35">
        <v>1000</v>
      </c>
      <c r="F1443" s="35">
        <v>0</v>
      </c>
      <c r="G1443" s="35">
        <v>2529786</v>
      </c>
      <c r="H1443" s="35">
        <v>147511589</v>
      </c>
      <c r="I1443" s="35">
        <v>159500</v>
      </c>
      <c r="J1443" s="35">
        <v>0</v>
      </c>
      <c r="K1443" s="35">
        <v>0</v>
      </c>
      <c r="L1443" s="35">
        <v>150201875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-31814506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-31814506</v>
      </c>
      <c r="AN1443" s="35">
        <v>118387369</v>
      </c>
    </row>
    <row r="1444" spans="2:40">
      <c r="B1444" s="31">
        <v>5021010300</v>
      </c>
      <c r="C1444" s="11" t="s">
        <v>1337</v>
      </c>
      <c r="D1444" s="35">
        <v>0</v>
      </c>
      <c r="E1444" s="35">
        <v>3488557</v>
      </c>
      <c r="F1444" s="35">
        <v>10776597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14265154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-3171416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-3171416</v>
      </c>
      <c r="AN1444" s="35">
        <v>11093738</v>
      </c>
    </row>
    <row r="1445" spans="2:40">
      <c r="B1445" s="31">
        <v>5021010301</v>
      </c>
      <c r="C1445" s="11" t="s">
        <v>1338</v>
      </c>
      <c r="D1445" s="35">
        <v>0</v>
      </c>
      <c r="E1445" s="35">
        <v>3488557</v>
      </c>
      <c r="F1445" s="35">
        <v>10776597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14265154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-3171416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-3171416</v>
      </c>
      <c r="AN1445" s="35">
        <v>11093738</v>
      </c>
    </row>
    <row r="1446" spans="2:40">
      <c r="B1446" s="31">
        <v>5021010400</v>
      </c>
      <c r="C1446" s="11" t="s">
        <v>1339</v>
      </c>
      <c r="D1446" s="35">
        <v>0</v>
      </c>
      <c r="E1446" s="35">
        <v>0</v>
      </c>
      <c r="F1446" s="35">
        <v>0</v>
      </c>
      <c r="G1446" s="35">
        <v>1097114078</v>
      </c>
      <c r="H1446" s="35">
        <v>0</v>
      </c>
      <c r="I1446" s="35">
        <v>0</v>
      </c>
      <c r="J1446" s="35">
        <v>0</v>
      </c>
      <c r="K1446" s="35">
        <v>0</v>
      </c>
      <c r="L1446" s="35">
        <v>1097114078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1097114078</v>
      </c>
    </row>
    <row r="1447" spans="2:40">
      <c r="B1447" s="31">
        <v>5021010401</v>
      </c>
      <c r="C1447" s="11" t="s">
        <v>1340</v>
      </c>
      <c r="D1447" s="35">
        <v>0</v>
      </c>
      <c r="E1447" s="35">
        <v>0</v>
      </c>
      <c r="F1447" s="35">
        <v>0</v>
      </c>
      <c r="G1447" s="35">
        <v>1097114078</v>
      </c>
      <c r="H1447" s="35">
        <v>0</v>
      </c>
      <c r="I1447" s="35">
        <v>0</v>
      </c>
      <c r="J1447" s="35">
        <v>0</v>
      </c>
      <c r="K1447" s="35">
        <v>0</v>
      </c>
      <c r="L1447" s="35">
        <v>1097114078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1097114078</v>
      </c>
    </row>
    <row r="1448" spans="2:40">
      <c r="B1448" s="31">
        <v>5021019900</v>
      </c>
      <c r="C1448" s="28" t="s">
        <v>1341</v>
      </c>
      <c r="D1448" s="35">
        <v>93295439</v>
      </c>
      <c r="E1448" s="35">
        <v>3140139910</v>
      </c>
      <c r="F1448" s="35">
        <v>1168833832</v>
      </c>
      <c r="G1448" s="35">
        <v>342990694</v>
      </c>
      <c r="H1448" s="35">
        <v>423207021</v>
      </c>
      <c r="I1448" s="35">
        <v>616691458</v>
      </c>
      <c r="J1448" s="35">
        <v>0</v>
      </c>
      <c r="K1448" s="35">
        <v>0</v>
      </c>
      <c r="L1448" s="35">
        <v>5785158354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-263755776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-263755776</v>
      </c>
      <c r="AN1448" s="35">
        <v>5521402578</v>
      </c>
    </row>
    <row r="1449" spans="2:40">
      <c r="B1449" s="31">
        <v>5021019901</v>
      </c>
      <c r="C1449" s="28" t="s">
        <v>1342</v>
      </c>
      <c r="D1449" s="35">
        <v>0</v>
      </c>
      <c r="E1449" s="35">
        <v>17086300</v>
      </c>
      <c r="F1449" s="35">
        <v>0</v>
      </c>
      <c r="G1449" s="35">
        <v>0</v>
      </c>
      <c r="H1449" s="35">
        <v>3212000</v>
      </c>
      <c r="I1449" s="35">
        <v>0</v>
      </c>
      <c r="J1449" s="35">
        <v>0</v>
      </c>
      <c r="K1449" s="35">
        <v>0</v>
      </c>
      <c r="L1449" s="35">
        <v>20298300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-13933000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-13933000</v>
      </c>
      <c r="AN1449" s="35">
        <v>6365300</v>
      </c>
    </row>
    <row r="1450" spans="2:40">
      <c r="B1450" s="31">
        <v>5021019903</v>
      </c>
      <c r="C1450" s="11" t="s">
        <v>1343</v>
      </c>
      <c r="D1450" s="35">
        <v>0</v>
      </c>
      <c r="E1450" s="35">
        <v>22709500</v>
      </c>
      <c r="F1450" s="35">
        <v>41316950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64026450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64026450</v>
      </c>
    </row>
    <row r="1451" spans="2:40">
      <c r="B1451" s="31">
        <v>5021019904</v>
      </c>
      <c r="C1451" s="28" t="s">
        <v>1344</v>
      </c>
      <c r="D1451" s="35">
        <v>0</v>
      </c>
      <c r="E1451" s="35">
        <v>329128569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329128569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0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329128569</v>
      </c>
    </row>
    <row r="1452" spans="2:40">
      <c r="B1452" s="31">
        <v>5021019905</v>
      </c>
      <c r="C1452" s="11" t="s">
        <v>1796</v>
      </c>
      <c r="D1452" s="35">
        <v>0</v>
      </c>
      <c r="E1452" s="35">
        <v>75203871</v>
      </c>
      <c r="F1452" s="35">
        <v>47916689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123120560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123120560</v>
      </c>
    </row>
    <row r="1453" spans="2:40">
      <c r="B1453" s="31">
        <v>5021019906</v>
      </c>
      <c r="C1453" s="11" t="s">
        <v>1345</v>
      </c>
      <c r="D1453" s="35">
        <v>0</v>
      </c>
      <c r="E1453" s="35">
        <v>33139619</v>
      </c>
      <c r="F1453" s="35">
        <v>25562261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58701880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58701880</v>
      </c>
    </row>
    <row r="1454" spans="2:40">
      <c r="B1454" s="31">
        <v>5021019907</v>
      </c>
      <c r="C1454" s="11" t="s">
        <v>1797</v>
      </c>
      <c r="D1454" s="35">
        <v>0</v>
      </c>
      <c r="E1454" s="35">
        <v>102790589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102790589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102790589</v>
      </c>
    </row>
    <row r="1455" spans="2:40">
      <c r="B1455" s="31">
        <v>5021019908</v>
      </c>
      <c r="C1455" s="11" t="s">
        <v>1346</v>
      </c>
      <c r="D1455" s="35">
        <v>0</v>
      </c>
      <c r="E1455" s="35">
        <v>117040</v>
      </c>
      <c r="F1455" s="35">
        <v>1705827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1822867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1822867</v>
      </c>
    </row>
    <row r="1456" spans="2:40">
      <c r="B1456" s="31">
        <v>5021019909</v>
      </c>
      <c r="C1456" s="11" t="s">
        <v>1347</v>
      </c>
      <c r="D1456" s="35">
        <v>0</v>
      </c>
      <c r="E1456" s="35">
        <v>151311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151311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151311</v>
      </c>
    </row>
    <row r="1457" spans="2:40">
      <c r="B1457" s="31">
        <v>5021019910</v>
      </c>
      <c r="C1457" s="11" t="s">
        <v>1348</v>
      </c>
      <c r="D1457" s="35">
        <v>0</v>
      </c>
      <c r="E1457" s="35">
        <v>17934000</v>
      </c>
      <c r="F1457" s="35">
        <v>0</v>
      </c>
      <c r="G1457" s="35">
        <v>0</v>
      </c>
      <c r="H1457" s="35">
        <v>9873350</v>
      </c>
      <c r="I1457" s="35">
        <v>0</v>
      </c>
      <c r="J1457" s="35">
        <v>0</v>
      </c>
      <c r="K1457" s="35">
        <v>0</v>
      </c>
      <c r="L1457" s="35">
        <v>27807350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27807350</v>
      </c>
    </row>
    <row r="1458" spans="2:40">
      <c r="B1458" s="31">
        <v>5021019911</v>
      </c>
      <c r="C1458" s="11" t="s">
        <v>1349</v>
      </c>
      <c r="D1458" s="35">
        <v>0</v>
      </c>
      <c r="E1458" s="35">
        <v>2584270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2584270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0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2584270</v>
      </c>
    </row>
    <row r="1459" spans="2:40">
      <c r="B1459" s="31">
        <v>5021019912</v>
      </c>
      <c r="C1459" s="11" t="s">
        <v>1350</v>
      </c>
      <c r="D1459" s="35">
        <v>0</v>
      </c>
      <c r="E1459" s="35">
        <v>219688500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219688500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0</v>
      </c>
      <c r="Z1459" s="35">
        <v>-198900000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-198900000</v>
      </c>
      <c r="AN1459" s="35">
        <v>20788500</v>
      </c>
    </row>
    <row r="1460" spans="2:40">
      <c r="B1460" s="31">
        <v>5021019916</v>
      </c>
      <c r="C1460" s="28" t="s">
        <v>1351</v>
      </c>
      <c r="D1460" s="35">
        <v>0</v>
      </c>
      <c r="E1460" s="35">
        <v>333012917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333012917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333012917</v>
      </c>
    </row>
    <row r="1461" spans="2:40">
      <c r="B1461" s="31">
        <v>5021019919</v>
      </c>
      <c r="C1461" s="28" t="s">
        <v>1352</v>
      </c>
      <c r="D1461" s="35">
        <v>0</v>
      </c>
      <c r="E1461" s="35">
        <v>0</v>
      </c>
      <c r="F1461" s="35">
        <v>0</v>
      </c>
      <c r="G1461" s="35">
        <v>0</v>
      </c>
      <c r="H1461" s="35">
        <v>7586400</v>
      </c>
      <c r="I1461" s="35">
        <v>0</v>
      </c>
      <c r="J1461" s="35">
        <v>0</v>
      </c>
      <c r="K1461" s="35">
        <v>0</v>
      </c>
      <c r="L1461" s="35">
        <v>7586400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-7586400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-7586400</v>
      </c>
      <c r="AN1461" s="35">
        <v>0</v>
      </c>
    </row>
    <row r="1462" spans="2:40">
      <c r="B1462" s="31">
        <v>5021019920</v>
      </c>
      <c r="C1462" s="11" t="s">
        <v>1353</v>
      </c>
      <c r="D1462" s="35">
        <v>0</v>
      </c>
      <c r="E1462" s="35">
        <v>3743361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3743361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3743361</v>
      </c>
    </row>
    <row r="1463" spans="2:40">
      <c r="B1463" s="31">
        <v>5021019921</v>
      </c>
      <c r="C1463" s="11" t="s">
        <v>1354</v>
      </c>
      <c r="D1463" s="35">
        <v>0</v>
      </c>
      <c r="E1463" s="35">
        <v>666894185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666894185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666894185</v>
      </c>
    </row>
    <row r="1464" spans="2:40">
      <c r="B1464" s="31">
        <v>5021019922</v>
      </c>
      <c r="C1464" s="11" t="s">
        <v>1355</v>
      </c>
      <c r="D1464" s="35">
        <v>0</v>
      </c>
      <c r="E1464" s="35">
        <v>21143283</v>
      </c>
      <c r="F1464" s="35">
        <v>77947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21221230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21221230</v>
      </c>
    </row>
    <row r="1465" spans="2:40">
      <c r="B1465" s="31">
        <v>5021019925</v>
      </c>
      <c r="C1465" s="11" t="s">
        <v>1356</v>
      </c>
      <c r="D1465" s="35">
        <v>0</v>
      </c>
      <c r="E1465" s="35">
        <v>0</v>
      </c>
      <c r="F1465" s="35">
        <v>2200000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2200000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2200000</v>
      </c>
    </row>
    <row r="1466" spans="2:40">
      <c r="B1466" s="31">
        <v>5021019926</v>
      </c>
      <c r="C1466" s="11" t="s">
        <v>1357</v>
      </c>
      <c r="D1466" s="35">
        <v>0</v>
      </c>
      <c r="E1466" s="35">
        <v>30760550</v>
      </c>
      <c r="F1466" s="35">
        <v>489970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31250520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-15861570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-15861570</v>
      </c>
      <c r="AN1466" s="35">
        <v>15388950</v>
      </c>
    </row>
    <row r="1467" spans="2:40">
      <c r="B1467" s="31">
        <v>5021019927</v>
      </c>
      <c r="C1467" s="11" t="s">
        <v>1358</v>
      </c>
      <c r="D1467" s="35">
        <v>0</v>
      </c>
      <c r="E1467" s="35">
        <v>560000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560000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560000</v>
      </c>
    </row>
    <row r="1468" spans="2:40">
      <c r="B1468" s="31">
        <v>5021019928</v>
      </c>
      <c r="C1468" s="11" t="s">
        <v>1359</v>
      </c>
      <c r="D1468" s="35">
        <v>0</v>
      </c>
      <c r="E1468" s="35">
        <v>33756060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33756060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33756060</v>
      </c>
    </row>
    <row r="1469" spans="2:40">
      <c r="B1469" s="31">
        <v>5021019929</v>
      </c>
      <c r="C1469" s="11" t="s">
        <v>1360</v>
      </c>
      <c r="D1469" s="35">
        <v>0</v>
      </c>
      <c r="E1469" s="35">
        <v>100893670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100893670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100893670</v>
      </c>
    </row>
    <row r="1470" spans="2:40">
      <c r="B1470" s="31">
        <v>5021019930</v>
      </c>
      <c r="C1470" s="11" t="s">
        <v>1361</v>
      </c>
      <c r="D1470" s="35">
        <v>0</v>
      </c>
      <c r="E1470" s="35">
        <v>4177840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4177840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4177840</v>
      </c>
    </row>
    <row r="1471" spans="2:40">
      <c r="B1471" s="31">
        <v>5021019931</v>
      </c>
      <c r="C1471" s="11" t="s">
        <v>1362</v>
      </c>
      <c r="D1471" s="35">
        <v>0</v>
      </c>
      <c r="E1471" s="35">
        <v>-39851070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-39851070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0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-39851070</v>
      </c>
    </row>
    <row r="1472" spans="2:40">
      <c r="B1472" s="31">
        <v>5021019932</v>
      </c>
      <c r="C1472" s="11" t="s">
        <v>1363</v>
      </c>
      <c r="D1472" s="35">
        <v>0</v>
      </c>
      <c r="E1472" s="35">
        <v>-18850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-18850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-18850</v>
      </c>
    </row>
    <row r="1473" spans="2:40">
      <c r="B1473" s="31">
        <v>5021019935</v>
      </c>
      <c r="C1473" s="11" t="s">
        <v>1364</v>
      </c>
      <c r="D1473" s="35">
        <v>0</v>
      </c>
      <c r="E1473" s="35">
        <v>347994430</v>
      </c>
      <c r="F1473" s="35">
        <v>0</v>
      </c>
      <c r="G1473" s="35">
        <v>0</v>
      </c>
      <c r="H1473" s="35">
        <v>402535271</v>
      </c>
      <c r="I1473" s="35">
        <v>0</v>
      </c>
      <c r="J1473" s="35">
        <v>0</v>
      </c>
      <c r="K1473" s="35">
        <v>0</v>
      </c>
      <c r="L1473" s="35">
        <v>750529701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750529701</v>
      </c>
    </row>
    <row r="1474" spans="2:40">
      <c r="B1474" s="31">
        <v>5021019936</v>
      </c>
      <c r="C1474" s="11" t="s">
        <v>1365</v>
      </c>
      <c r="D1474" s="35">
        <v>0</v>
      </c>
      <c r="E1474" s="35">
        <v>162164066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162164066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162164066</v>
      </c>
    </row>
    <row r="1475" spans="2:40">
      <c r="B1475" s="31">
        <v>5021019940</v>
      </c>
      <c r="C1475" s="28" t="s">
        <v>1366</v>
      </c>
      <c r="D1475" s="35">
        <v>0</v>
      </c>
      <c r="E1475" s="35">
        <v>4504030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4504030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4504030</v>
      </c>
    </row>
    <row r="1476" spans="2:40">
      <c r="B1476" s="31">
        <v>5021019941</v>
      </c>
      <c r="C1476" s="11" t="s">
        <v>1367</v>
      </c>
      <c r="D1476" s="35">
        <v>0</v>
      </c>
      <c r="E1476" s="35">
        <v>2447500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2447500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2447500</v>
      </c>
    </row>
    <row r="1477" spans="2:40">
      <c r="B1477" s="31">
        <v>5021019943</v>
      </c>
      <c r="C1477" s="11" t="s">
        <v>1368</v>
      </c>
      <c r="D1477" s="35">
        <v>0</v>
      </c>
      <c r="E1477" s="35">
        <v>620213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620213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620213</v>
      </c>
    </row>
    <row r="1478" spans="2:40">
      <c r="B1478" s="31">
        <v>5021019944</v>
      </c>
      <c r="C1478" s="11" t="s">
        <v>1369</v>
      </c>
      <c r="D1478" s="35">
        <v>0</v>
      </c>
      <c r="E1478" s="35">
        <v>1428066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1428066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1428066</v>
      </c>
    </row>
    <row r="1479" spans="2:40">
      <c r="B1479" s="31">
        <v>5021019946</v>
      </c>
      <c r="C1479" s="11" t="s">
        <v>1370</v>
      </c>
      <c r="D1479" s="35">
        <v>0</v>
      </c>
      <c r="E1479" s="35">
        <v>4030690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4030690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4030690</v>
      </c>
    </row>
    <row r="1480" spans="2:40">
      <c r="B1480" s="31">
        <v>5021019947</v>
      </c>
      <c r="C1480" s="11" t="s">
        <v>1371</v>
      </c>
      <c r="D1480" s="35">
        <v>0</v>
      </c>
      <c r="E1480" s="35">
        <v>33295935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33295935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33295935</v>
      </c>
    </row>
    <row r="1481" spans="2:40">
      <c r="B1481" s="31">
        <v>5021019948</v>
      </c>
      <c r="C1481" s="11" t="s">
        <v>1372</v>
      </c>
      <c r="D1481" s="35">
        <v>0</v>
      </c>
      <c r="E1481" s="35">
        <v>6937650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6937650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6937650</v>
      </c>
    </row>
    <row r="1482" spans="2:40">
      <c r="B1482" s="31">
        <v>5021019950</v>
      </c>
      <c r="C1482" s="11" t="s">
        <v>1373</v>
      </c>
      <c r="D1482" s="35">
        <v>0</v>
      </c>
      <c r="E1482" s="35">
        <v>84860000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84860000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84860000</v>
      </c>
    </row>
    <row r="1483" spans="2:40">
      <c r="B1483" s="31">
        <v>5021019951</v>
      </c>
      <c r="C1483" s="11" t="s">
        <v>1374</v>
      </c>
      <c r="D1483" s="35">
        <v>0</v>
      </c>
      <c r="E1483" s="35">
        <v>58394600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58394600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58394600</v>
      </c>
    </row>
    <row r="1484" spans="2:40">
      <c r="B1484" s="31">
        <v>5021019953</v>
      </c>
      <c r="C1484" s="11" t="s">
        <v>1375</v>
      </c>
      <c r="D1484" s="35">
        <v>0</v>
      </c>
      <c r="E1484" s="35">
        <v>51359356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51359356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51359356</v>
      </c>
    </row>
    <row r="1485" spans="2:40">
      <c r="B1485" s="31">
        <v>5021019954</v>
      </c>
      <c r="C1485" s="11" t="s">
        <v>1376</v>
      </c>
      <c r="D1485" s="35">
        <v>0</v>
      </c>
      <c r="E1485" s="35">
        <v>191604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191604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191604</v>
      </c>
    </row>
    <row r="1486" spans="2:40">
      <c r="B1486" s="31">
        <v>5021019955</v>
      </c>
      <c r="C1486" s="11" t="s">
        <v>1377</v>
      </c>
      <c r="D1486" s="35">
        <v>0</v>
      </c>
      <c r="E1486" s="35">
        <v>63646000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63646000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63646000</v>
      </c>
    </row>
    <row r="1487" spans="2:40">
      <c r="B1487" s="31">
        <v>5021019957</v>
      </c>
      <c r="C1487" s="11" t="s">
        <v>1378</v>
      </c>
      <c r="D1487" s="35">
        <v>0</v>
      </c>
      <c r="E1487" s="35">
        <v>673000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673000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673000</v>
      </c>
    </row>
    <row r="1488" spans="2:40">
      <c r="B1488" s="31">
        <v>5021019958</v>
      </c>
      <c r="C1488" s="11" t="s">
        <v>1379</v>
      </c>
      <c r="D1488" s="35">
        <v>0</v>
      </c>
      <c r="E1488" s="35">
        <v>45265645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45265645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45265645</v>
      </c>
    </row>
    <row r="1489" spans="2:40">
      <c r="B1489" s="31">
        <v>5021019959</v>
      </c>
      <c r="C1489" s="11" t="s">
        <v>1380</v>
      </c>
      <c r="D1489" s="35">
        <v>0</v>
      </c>
      <c r="E1489" s="35">
        <v>4103220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4103220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4103220</v>
      </c>
    </row>
    <row r="1490" spans="2:40">
      <c r="B1490" s="31">
        <v>5021019962</v>
      </c>
      <c r="C1490" s="11" t="s">
        <v>1783</v>
      </c>
      <c r="D1490" s="35">
        <v>0</v>
      </c>
      <c r="E1490" s="35">
        <v>1820200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1820200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1820200</v>
      </c>
    </row>
    <row r="1491" spans="2:40">
      <c r="B1491" s="31">
        <v>5021019999</v>
      </c>
      <c r="C1491" s="28" t="s">
        <v>1381</v>
      </c>
      <c r="D1491" s="35">
        <v>93295439</v>
      </c>
      <c r="E1491" s="35">
        <v>290798190</v>
      </c>
      <c r="F1491" s="35">
        <v>1049564188</v>
      </c>
      <c r="G1491" s="35">
        <v>342990694</v>
      </c>
      <c r="H1491" s="35">
        <v>0</v>
      </c>
      <c r="I1491" s="35">
        <v>616691458</v>
      </c>
      <c r="J1491" s="35">
        <v>0</v>
      </c>
      <c r="K1491" s="35">
        <v>0</v>
      </c>
      <c r="L1491" s="35">
        <v>2393339969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-27474806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-27474806</v>
      </c>
      <c r="AN1491" s="35">
        <v>2365865163</v>
      </c>
    </row>
    <row r="1492" spans="2:40">
      <c r="B1492" s="31">
        <v>5021020000</v>
      </c>
      <c r="C1492" s="11" t="s">
        <v>1382</v>
      </c>
      <c r="D1492" s="35">
        <v>0</v>
      </c>
      <c r="E1492" s="35">
        <v>866194965</v>
      </c>
      <c r="F1492" s="35">
        <v>194708187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1060903152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-22842300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-22842300</v>
      </c>
      <c r="AN1492" s="35">
        <v>1038060852</v>
      </c>
    </row>
    <row r="1493" spans="2:40">
      <c r="B1493" s="31">
        <v>5021020100</v>
      </c>
      <c r="C1493" s="11" t="s">
        <v>1383</v>
      </c>
      <c r="D1493" s="35">
        <v>0</v>
      </c>
      <c r="E1493" s="35">
        <v>144579045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144579045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144579045</v>
      </c>
    </row>
    <row r="1494" spans="2:40">
      <c r="B1494" s="31">
        <v>5021020101</v>
      </c>
      <c r="C1494" s="11" t="s">
        <v>1384</v>
      </c>
      <c r="D1494" s="35">
        <v>0</v>
      </c>
      <c r="E1494" s="35">
        <v>144579045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144579045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144579045</v>
      </c>
    </row>
    <row r="1495" spans="2:40">
      <c r="B1495" s="31">
        <v>5021020200</v>
      </c>
      <c r="C1495" s="11" t="s">
        <v>1385</v>
      </c>
      <c r="D1495" s="35">
        <v>0</v>
      </c>
      <c r="E1495" s="35">
        <v>37730094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37730094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37730094</v>
      </c>
    </row>
    <row r="1496" spans="2:40">
      <c r="B1496" s="31">
        <v>5021020201</v>
      </c>
      <c r="C1496" s="11" t="s">
        <v>1386</v>
      </c>
      <c r="D1496" s="35">
        <v>0</v>
      </c>
      <c r="E1496" s="35">
        <v>37730094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37730094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37730094</v>
      </c>
    </row>
    <row r="1497" spans="2:40">
      <c r="B1497" s="31">
        <v>5021020300</v>
      </c>
      <c r="C1497" s="11" t="s">
        <v>1315</v>
      </c>
      <c r="D1497" s="35">
        <v>0</v>
      </c>
      <c r="E1497" s="35">
        <v>1939719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1939719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1939719</v>
      </c>
    </row>
    <row r="1498" spans="2:40">
      <c r="B1498" s="31">
        <v>5021020301</v>
      </c>
      <c r="C1498" s="11" t="s">
        <v>1316</v>
      </c>
      <c r="D1498" s="35">
        <v>0</v>
      </c>
      <c r="E1498" s="35">
        <v>1939719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1939719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1939719</v>
      </c>
    </row>
    <row r="1499" spans="2:40">
      <c r="B1499" s="31">
        <v>5021020400</v>
      </c>
      <c r="C1499" s="11" t="s">
        <v>1387</v>
      </c>
      <c r="D1499" s="35">
        <v>0</v>
      </c>
      <c r="E1499" s="35">
        <v>3612144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3612144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3612144</v>
      </c>
    </row>
    <row r="1500" spans="2:40">
      <c r="B1500" s="31">
        <v>5021020401</v>
      </c>
      <c r="C1500" s="11" t="s">
        <v>1388</v>
      </c>
      <c r="D1500" s="35">
        <v>0</v>
      </c>
      <c r="E1500" s="35">
        <v>3612144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3612144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0</v>
      </c>
      <c r="W1500" s="35">
        <v>0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3612144</v>
      </c>
    </row>
    <row r="1501" spans="2:40">
      <c r="B1501" s="31">
        <v>5021029900</v>
      </c>
      <c r="C1501" s="28" t="s">
        <v>1389</v>
      </c>
      <c r="D1501" s="35">
        <v>0</v>
      </c>
      <c r="E1501" s="35">
        <v>678333963</v>
      </c>
      <c r="F1501" s="35">
        <v>194708187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873042150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-22842300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-22842300</v>
      </c>
      <c r="AN1501" s="35">
        <v>850199850</v>
      </c>
    </row>
    <row r="1502" spans="2:40">
      <c r="B1502" s="31">
        <v>5021029901</v>
      </c>
      <c r="C1502" s="11" t="s">
        <v>1390</v>
      </c>
      <c r="D1502" s="35">
        <v>0</v>
      </c>
      <c r="E1502" s="35">
        <v>92565300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92565300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-22842300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-22842300</v>
      </c>
      <c r="AN1502" s="35">
        <v>69723000</v>
      </c>
    </row>
    <row r="1503" spans="2:40">
      <c r="B1503" s="31">
        <v>5021029902</v>
      </c>
      <c r="C1503" s="11" t="s">
        <v>1391</v>
      </c>
      <c r="D1503" s="35">
        <v>0</v>
      </c>
      <c r="E1503" s="35">
        <v>180727020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180727020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180727020</v>
      </c>
    </row>
    <row r="1504" spans="2:40">
      <c r="B1504" s="31">
        <v>5021029903</v>
      </c>
      <c r="C1504" s="11" t="s">
        <v>1392</v>
      </c>
      <c r="D1504" s="35">
        <v>0</v>
      </c>
      <c r="E1504" s="35">
        <v>159850966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159850966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159850966</v>
      </c>
    </row>
    <row r="1505" spans="2:40">
      <c r="B1505" s="31">
        <v>5021029904</v>
      </c>
      <c r="C1505" s="11" t="s">
        <v>1393</v>
      </c>
      <c r="D1505" s="35">
        <v>0</v>
      </c>
      <c r="E1505" s="35">
        <v>87426215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87426215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87426215</v>
      </c>
    </row>
    <row r="1506" spans="2:40">
      <c r="B1506" s="31">
        <v>5021029999</v>
      </c>
      <c r="C1506" s="11" t="s">
        <v>1394</v>
      </c>
      <c r="D1506" s="35">
        <v>0</v>
      </c>
      <c r="E1506" s="35">
        <v>157764462</v>
      </c>
      <c r="F1506" s="35">
        <v>194708187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352472649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352472649</v>
      </c>
    </row>
    <row r="1507" spans="2:40">
      <c r="B1507" s="31">
        <v>5022000000</v>
      </c>
      <c r="C1507" s="11" t="s">
        <v>1395</v>
      </c>
      <c r="D1507" s="35">
        <v>0</v>
      </c>
      <c r="E1507" s="35">
        <v>7403928932</v>
      </c>
      <c r="F1507" s="35">
        <v>5083407278</v>
      </c>
      <c r="G1507" s="35">
        <v>0</v>
      </c>
      <c r="H1507" s="35">
        <v>16269042</v>
      </c>
      <c r="I1507" s="35">
        <v>0</v>
      </c>
      <c r="J1507" s="35">
        <v>0</v>
      </c>
      <c r="K1507" s="35">
        <v>0</v>
      </c>
      <c r="L1507" s="35">
        <v>12503605252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-51626610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-51626610</v>
      </c>
      <c r="AN1507" s="35">
        <v>12451978642</v>
      </c>
    </row>
    <row r="1508" spans="2:40">
      <c r="B1508" s="31">
        <v>5022010000</v>
      </c>
      <c r="C1508" s="11" t="s">
        <v>1396</v>
      </c>
      <c r="D1508" s="35">
        <v>0</v>
      </c>
      <c r="E1508" s="35">
        <v>7403928932</v>
      </c>
      <c r="F1508" s="35">
        <v>5083407278</v>
      </c>
      <c r="G1508" s="35">
        <v>0</v>
      </c>
      <c r="H1508" s="35">
        <v>16269042</v>
      </c>
      <c r="I1508" s="35">
        <v>0</v>
      </c>
      <c r="J1508" s="35">
        <v>0</v>
      </c>
      <c r="K1508" s="35">
        <v>0</v>
      </c>
      <c r="L1508" s="35">
        <v>12503605252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-51626610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-51626610</v>
      </c>
      <c r="AN1508" s="35">
        <v>12451978642</v>
      </c>
    </row>
    <row r="1509" spans="2:40">
      <c r="B1509" s="31">
        <v>5022010100</v>
      </c>
      <c r="C1509" s="11" t="s">
        <v>1397</v>
      </c>
      <c r="D1509" s="35">
        <v>0</v>
      </c>
      <c r="E1509" s="35">
        <v>7400916148</v>
      </c>
      <c r="F1509" s="35">
        <v>5082947626</v>
      </c>
      <c r="G1509" s="35">
        <v>0</v>
      </c>
      <c r="H1509" s="35">
        <v>16269042</v>
      </c>
      <c r="I1509" s="35">
        <v>0</v>
      </c>
      <c r="J1509" s="35">
        <v>0</v>
      </c>
      <c r="K1509" s="35">
        <v>0</v>
      </c>
      <c r="L1509" s="35">
        <v>12500132816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-51626610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-51626610</v>
      </c>
      <c r="AN1509" s="35">
        <v>12448506206</v>
      </c>
    </row>
    <row r="1510" spans="2:40">
      <c r="B1510" s="31">
        <v>5022010103</v>
      </c>
      <c r="C1510" s="11" t="s">
        <v>1398</v>
      </c>
      <c r="D1510" s="35">
        <v>0</v>
      </c>
      <c r="E1510" s="35">
        <v>591808</v>
      </c>
      <c r="F1510" s="35">
        <v>2937298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3529106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3529106</v>
      </c>
    </row>
    <row r="1511" spans="2:40">
      <c r="B1511" s="31">
        <v>5022010104</v>
      </c>
      <c r="C1511" s="11" t="s">
        <v>1798</v>
      </c>
      <c r="D1511" s="35">
        <v>0</v>
      </c>
      <c r="E1511" s="35">
        <v>56789284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56789284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-51626610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-51626610</v>
      </c>
      <c r="AN1511" s="35">
        <v>5162674</v>
      </c>
    </row>
    <row r="1512" spans="2:40">
      <c r="B1512" s="31">
        <v>5022010105</v>
      </c>
      <c r="C1512" s="11" t="s">
        <v>1399</v>
      </c>
      <c r="D1512" s="35">
        <v>0</v>
      </c>
      <c r="E1512" s="35">
        <v>7118209158</v>
      </c>
      <c r="F1512" s="35">
        <v>4664483567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11782692725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11782692725</v>
      </c>
    </row>
    <row r="1513" spans="2:40">
      <c r="B1513" s="31">
        <v>5022010107</v>
      </c>
      <c r="C1513" s="11" t="s">
        <v>1400</v>
      </c>
      <c r="D1513" s="35">
        <v>0</v>
      </c>
      <c r="E1513" s="35">
        <v>109491298</v>
      </c>
      <c r="F1513" s="35">
        <v>398084144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507575442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507575442</v>
      </c>
    </row>
    <row r="1514" spans="2:40">
      <c r="B1514" s="31">
        <v>5022010108</v>
      </c>
      <c r="C1514" s="11" t="s">
        <v>1401</v>
      </c>
      <c r="D1514" s="35">
        <v>0</v>
      </c>
      <c r="E1514" s="35">
        <v>2221011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2221011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2221011</v>
      </c>
    </row>
    <row r="1515" spans="2:40">
      <c r="B1515" s="31">
        <v>5022010199</v>
      </c>
      <c r="C1515" s="11" t="s">
        <v>1402</v>
      </c>
      <c r="D1515" s="35">
        <v>0</v>
      </c>
      <c r="E1515" s="35">
        <v>113613589</v>
      </c>
      <c r="F1515" s="35">
        <v>17442617</v>
      </c>
      <c r="G1515" s="35">
        <v>0</v>
      </c>
      <c r="H1515" s="35">
        <v>16269042</v>
      </c>
      <c r="I1515" s="35">
        <v>0</v>
      </c>
      <c r="J1515" s="35">
        <v>0</v>
      </c>
      <c r="K1515" s="35">
        <v>0</v>
      </c>
      <c r="L1515" s="35">
        <v>147325248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147325248</v>
      </c>
    </row>
    <row r="1516" spans="2:40">
      <c r="B1516" s="31">
        <v>5022020100</v>
      </c>
      <c r="C1516" s="11" t="s">
        <v>1403</v>
      </c>
      <c r="D1516" s="35">
        <v>0</v>
      </c>
      <c r="E1516" s="35">
        <v>3012784</v>
      </c>
      <c r="F1516" s="35">
        <v>459652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3472436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3472436</v>
      </c>
    </row>
    <row r="1517" spans="2:40">
      <c r="B1517" s="31">
        <v>5022020101</v>
      </c>
      <c r="C1517" s="11" t="s">
        <v>1404</v>
      </c>
      <c r="D1517" s="35">
        <v>0</v>
      </c>
      <c r="E1517" s="35">
        <v>3012784</v>
      </c>
      <c r="F1517" s="35">
        <v>459652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3472436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3472436</v>
      </c>
    </row>
    <row r="1518" spans="2:40">
      <c r="B1518" s="31">
        <v>6030000000</v>
      </c>
      <c r="C1518" s="11" t="s">
        <v>1405</v>
      </c>
      <c r="D1518" s="35">
        <v>0</v>
      </c>
      <c r="E1518" s="35">
        <v>-11739736538</v>
      </c>
      <c r="F1518" s="35">
        <v>-5594809382</v>
      </c>
      <c r="G1518" s="35">
        <v>-961708211</v>
      </c>
      <c r="H1518" s="35">
        <v>0</v>
      </c>
      <c r="I1518" s="35">
        <v>0</v>
      </c>
      <c r="J1518" s="35">
        <v>0</v>
      </c>
      <c r="K1518" s="35">
        <v>0</v>
      </c>
      <c r="L1518" s="35">
        <v>-18296254131</v>
      </c>
      <c r="M1518" s="35">
        <v>0</v>
      </c>
      <c r="N1518" s="35">
        <v>0</v>
      </c>
      <c r="O1518" s="35">
        <v>0</v>
      </c>
      <c r="P1518" s="35">
        <v>0</v>
      </c>
      <c r="Q1518" s="35">
        <v>0</v>
      </c>
      <c r="R1518" s="35">
        <v>0</v>
      </c>
      <c r="S1518" s="35">
        <v>0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-18296254131</v>
      </c>
    </row>
    <row r="1519" spans="2:40">
      <c r="B1519" s="31">
        <v>4030000000</v>
      </c>
      <c r="C1519" s="11" t="s">
        <v>1406</v>
      </c>
      <c r="D1519" s="35">
        <v>0</v>
      </c>
      <c r="E1519" s="35">
        <v>-245632547</v>
      </c>
      <c r="F1519" s="35">
        <v>-1951741260</v>
      </c>
      <c r="G1519" s="35">
        <v>-1903889276</v>
      </c>
      <c r="H1519" s="35">
        <v>0</v>
      </c>
      <c r="I1519" s="35">
        <v>0</v>
      </c>
      <c r="J1519" s="35">
        <v>0</v>
      </c>
      <c r="K1519" s="35">
        <v>0</v>
      </c>
      <c r="L1519" s="35">
        <v>-4101263083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-4101263083</v>
      </c>
    </row>
    <row r="1520" spans="2:40">
      <c r="B1520" s="31">
        <v>4031000000</v>
      </c>
      <c r="C1520" s="11" t="s">
        <v>1407</v>
      </c>
      <c r="D1520" s="35">
        <v>0</v>
      </c>
      <c r="E1520" s="35">
        <v>-245632547</v>
      </c>
      <c r="F1520" s="35">
        <v>-1951741260</v>
      </c>
      <c r="G1520" s="35">
        <v>-1903889276</v>
      </c>
      <c r="H1520" s="35">
        <v>0</v>
      </c>
      <c r="I1520" s="35">
        <v>0</v>
      </c>
      <c r="J1520" s="35">
        <v>0</v>
      </c>
      <c r="K1520" s="35">
        <v>0</v>
      </c>
      <c r="L1520" s="35">
        <v>-4101263083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-4101263083</v>
      </c>
    </row>
    <row r="1521" spans="2:40">
      <c r="B1521" s="31">
        <v>4031010000</v>
      </c>
      <c r="C1521" s="11" t="s">
        <v>1408</v>
      </c>
      <c r="D1521" s="35">
        <v>0</v>
      </c>
      <c r="E1521" s="35">
        <v>-245632547</v>
      </c>
      <c r="F1521" s="35">
        <v>-1951741260</v>
      </c>
      <c r="G1521" s="35">
        <v>-1903889276</v>
      </c>
      <c r="H1521" s="35">
        <v>0</v>
      </c>
      <c r="I1521" s="35">
        <v>0</v>
      </c>
      <c r="J1521" s="35">
        <v>0</v>
      </c>
      <c r="K1521" s="35">
        <v>0</v>
      </c>
      <c r="L1521" s="35">
        <v>-4101263083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-4101263083</v>
      </c>
    </row>
    <row r="1522" spans="2:40">
      <c r="B1522" s="31">
        <v>4031010100</v>
      </c>
      <c r="C1522" s="11" t="s">
        <v>1409</v>
      </c>
      <c r="D1522" s="35">
        <v>0</v>
      </c>
      <c r="E1522" s="35">
        <v>-245632547</v>
      </c>
      <c r="F1522" s="35">
        <v>-1872641578</v>
      </c>
      <c r="G1522" s="35">
        <v>-1903889276</v>
      </c>
      <c r="H1522" s="35">
        <v>0</v>
      </c>
      <c r="I1522" s="35">
        <v>0</v>
      </c>
      <c r="J1522" s="35">
        <v>0</v>
      </c>
      <c r="K1522" s="35">
        <v>0</v>
      </c>
      <c r="L1522" s="35">
        <v>-4022163401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-4022163401</v>
      </c>
    </row>
    <row r="1523" spans="2:40">
      <c r="B1523" s="31">
        <v>4031010101</v>
      </c>
      <c r="C1523" s="11" t="s">
        <v>1410</v>
      </c>
      <c r="D1523" s="35">
        <v>0</v>
      </c>
      <c r="E1523" s="35">
        <v>-601091</v>
      </c>
      <c r="F1523" s="35">
        <v>-1061776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-1662867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-1662867</v>
      </c>
    </row>
    <row r="1524" spans="2:40">
      <c r="B1524" s="31">
        <v>4031010102</v>
      </c>
      <c r="C1524" s="11" t="s">
        <v>1411</v>
      </c>
      <c r="D1524" s="35">
        <v>0</v>
      </c>
      <c r="E1524" s="35">
        <v>-19413400</v>
      </c>
      <c r="F1524" s="35">
        <v>-939781962</v>
      </c>
      <c r="G1524" s="35">
        <v>-1476964960</v>
      </c>
      <c r="H1524" s="35">
        <v>0</v>
      </c>
      <c r="I1524" s="35">
        <v>0</v>
      </c>
      <c r="J1524" s="35">
        <v>0</v>
      </c>
      <c r="K1524" s="35">
        <v>0</v>
      </c>
      <c r="L1524" s="35">
        <v>-2436160322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-2436160322</v>
      </c>
    </row>
    <row r="1525" spans="2:40">
      <c r="B1525" s="31">
        <v>4031010103</v>
      </c>
      <c r="C1525" s="11" t="s">
        <v>1412</v>
      </c>
      <c r="D1525" s="35">
        <v>0</v>
      </c>
      <c r="E1525" s="35">
        <v>-225618056</v>
      </c>
      <c r="F1525" s="35">
        <v>-931797840</v>
      </c>
      <c r="G1525" s="35">
        <v>-426924316</v>
      </c>
      <c r="H1525" s="35">
        <v>0</v>
      </c>
      <c r="I1525" s="35">
        <v>0</v>
      </c>
      <c r="J1525" s="35">
        <v>0</v>
      </c>
      <c r="K1525" s="35">
        <v>0</v>
      </c>
      <c r="L1525" s="35">
        <v>-1584340212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-1584340212</v>
      </c>
    </row>
    <row r="1526" spans="2:40">
      <c r="B1526" s="31">
        <v>4031010400</v>
      </c>
      <c r="C1526" s="11" t="s">
        <v>1413</v>
      </c>
      <c r="D1526" s="35">
        <v>0</v>
      </c>
      <c r="E1526" s="35">
        <v>0</v>
      </c>
      <c r="F1526" s="35">
        <v>-79099682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-79099682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-79099682</v>
      </c>
    </row>
    <row r="1527" spans="2:40">
      <c r="B1527" s="31">
        <v>4031010401</v>
      </c>
      <c r="C1527" s="11" t="s">
        <v>1414</v>
      </c>
      <c r="D1527" s="35">
        <v>0</v>
      </c>
      <c r="E1527" s="35">
        <v>0</v>
      </c>
      <c r="F1527" s="35">
        <v>-79099682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-79099682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-79099682</v>
      </c>
    </row>
    <row r="1528" spans="2:40">
      <c r="B1528" s="31">
        <v>5030000000</v>
      </c>
      <c r="C1528" s="11" t="s">
        <v>1415</v>
      </c>
      <c r="D1528" s="35">
        <v>0</v>
      </c>
      <c r="E1528" s="35">
        <v>321559922</v>
      </c>
      <c r="F1528" s="35">
        <v>724739969</v>
      </c>
      <c r="G1528" s="35">
        <v>942181065</v>
      </c>
      <c r="H1528" s="35">
        <v>0</v>
      </c>
      <c r="I1528" s="35">
        <v>0</v>
      </c>
      <c r="J1528" s="35">
        <v>0</v>
      </c>
      <c r="K1528" s="35">
        <v>0</v>
      </c>
      <c r="L1528" s="35">
        <v>1988480956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1988480956</v>
      </c>
    </row>
    <row r="1529" spans="2:40">
      <c r="B1529" s="31">
        <v>5031000000</v>
      </c>
      <c r="C1529" s="11" t="s">
        <v>1416</v>
      </c>
      <c r="D1529" s="35">
        <v>0</v>
      </c>
      <c r="E1529" s="35">
        <v>321559922</v>
      </c>
      <c r="F1529" s="35">
        <v>724739969</v>
      </c>
      <c r="G1529" s="35">
        <v>942181065</v>
      </c>
      <c r="H1529" s="35">
        <v>0</v>
      </c>
      <c r="I1529" s="35">
        <v>0</v>
      </c>
      <c r="J1529" s="35">
        <v>0</v>
      </c>
      <c r="K1529" s="35">
        <v>0</v>
      </c>
      <c r="L1529" s="35">
        <v>1988480956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1988480956</v>
      </c>
    </row>
    <row r="1530" spans="2:40">
      <c r="B1530" s="31">
        <v>5031010000</v>
      </c>
      <c r="C1530" s="11" t="s">
        <v>1417</v>
      </c>
      <c r="D1530" s="35">
        <v>0</v>
      </c>
      <c r="E1530" s="35">
        <v>321559922</v>
      </c>
      <c r="F1530" s="35">
        <v>724739969</v>
      </c>
      <c r="G1530" s="35">
        <v>942181065</v>
      </c>
      <c r="H1530" s="35">
        <v>0</v>
      </c>
      <c r="I1530" s="35">
        <v>0</v>
      </c>
      <c r="J1530" s="35">
        <v>0</v>
      </c>
      <c r="K1530" s="35">
        <v>0</v>
      </c>
      <c r="L1530" s="35">
        <v>1988480956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1988480956</v>
      </c>
    </row>
    <row r="1531" spans="2:40">
      <c r="B1531" s="31">
        <v>5031010100</v>
      </c>
      <c r="C1531" s="11" t="s">
        <v>1418</v>
      </c>
      <c r="D1531" s="35">
        <v>0</v>
      </c>
      <c r="E1531" s="35">
        <v>321559922</v>
      </c>
      <c r="F1531" s="35">
        <v>724739969</v>
      </c>
      <c r="G1531" s="35">
        <v>942181065</v>
      </c>
      <c r="H1531" s="35">
        <v>0</v>
      </c>
      <c r="I1531" s="35">
        <v>0</v>
      </c>
      <c r="J1531" s="35">
        <v>0</v>
      </c>
      <c r="K1531" s="35">
        <v>0</v>
      </c>
      <c r="L1531" s="35">
        <v>1988480956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1988480956</v>
      </c>
    </row>
    <row r="1532" spans="2:40">
      <c r="B1532" s="31">
        <v>5031010101</v>
      </c>
      <c r="C1532" s="11" t="s">
        <v>1419</v>
      </c>
      <c r="D1532" s="35">
        <v>0</v>
      </c>
      <c r="E1532" s="35">
        <v>37882731</v>
      </c>
      <c r="F1532" s="35">
        <v>44066927</v>
      </c>
      <c r="G1532" s="35">
        <v>7886245</v>
      </c>
      <c r="H1532" s="35">
        <v>0</v>
      </c>
      <c r="I1532" s="35">
        <v>0</v>
      </c>
      <c r="J1532" s="35">
        <v>0</v>
      </c>
      <c r="K1532" s="35">
        <v>0</v>
      </c>
      <c r="L1532" s="35">
        <v>89835903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89835903</v>
      </c>
    </row>
    <row r="1533" spans="2:40">
      <c r="B1533" s="31">
        <v>5031010102</v>
      </c>
      <c r="C1533" s="11" t="s">
        <v>1420</v>
      </c>
      <c r="D1533" s="35">
        <v>0</v>
      </c>
      <c r="E1533" s="35">
        <v>20011111</v>
      </c>
      <c r="F1533" s="35">
        <v>553898203</v>
      </c>
      <c r="G1533" s="35">
        <v>609171208</v>
      </c>
      <c r="H1533" s="35">
        <v>0</v>
      </c>
      <c r="I1533" s="35">
        <v>0</v>
      </c>
      <c r="J1533" s="35">
        <v>0</v>
      </c>
      <c r="K1533" s="35">
        <v>0</v>
      </c>
      <c r="L1533" s="35">
        <v>1183080522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1183080522</v>
      </c>
    </row>
    <row r="1534" spans="2:40">
      <c r="B1534" s="31">
        <v>5031010103</v>
      </c>
      <c r="C1534" s="11" t="s">
        <v>1421</v>
      </c>
      <c r="D1534" s="35">
        <v>0</v>
      </c>
      <c r="E1534" s="35">
        <v>263666080</v>
      </c>
      <c r="F1534" s="35">
        <v>126774839</v>
      </c>
      <c r="G1534" s="35">
        <v>325123612</v>
      </c>
      <c r="H1534" s="35">
        <v>0</v>
      </c>
      <c r="I1534" s="35">
        <v>0</v>
      </c>
      <c r="J1534" s="35">
        <v>0</v>
      </c>
      <c r="K1534" s="35">
        <v>0</v>
      </c>
      <c r="L1534" s="35">
        <v>715564531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715564531</v>
      </c>
    </row>
    <row r="1535" spans="2:40">
      <c r="B1535" s="31">
        <v>4040000000</v>
      </c>
      <c r="C1535" s="11" t="s">
        <v>1422</v>
      </c>
      <c r="D1535" s="35">
        <v>0</v>
      </c>
      <c r="E1535" s="35">
        <v>-11820039156</v>
      </c>
      <c r="F1535" s="35">
        <v>-4368310688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-16188349844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-16188349844</v>
      </c>
    </row>
    <row r="1536" spans="2:40">
      <c r="B1536" s="31">
        <v>4041000000</v>
      </c>
      <c r="C1536" s="11" t="s">
        <v>1423</v>
      </c>
      <c r="D1536" s="35">
        <v>0</v>
      </c>
      <c r="E1536" s="35">
        <v>-11820039156</v>
      </c>
      <c r="F1536" s="35">
        <v>-4368310688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-16188349844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-16188349844</v>
      </c>
    </row>
    <row r="1537" spans="2:40">
      <c r="B1537" s="31">
        <v>4041010000</v>
      </c>
      <c r="C1537" s="11" t="s">
        <v>1424</v>
      </c>
      <c r="D1537" s="35">
        <v>0</v>
      </c>
      <c r="E1537" s="35">
        <v>-11820039156</v>
      </c>
      <c r="F1537" s="35">
        <v>-4368310688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-16188349844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-16188349844</v>
      </c>
    </row>
    <row r="1538" spans="2:40">
      <c r="B1538" s="31">
        <v>4041010100</v>
      </c>
      <c r="C1538" s="11" t="s">
        <v>1425</v>
      </c>
      <c r="D1538" s="35">
        <v>0</v>
      </c>
      <c r="E1538" s="35">
        <v>-6976132359</v>
      </c>
      <c r="F1538" s="35">
        <v>-1974979639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-8951111998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-8951111998</v>
      </c>
    </row>
    <row r="1539" spans="2:40">
      <c r="B1539" s="31">
        <v>4041010102</v>
      </c>
      <c r="C1539" s="11" t="s">
        <v>1426</v>
      </c>
      <c r="D1539" s="35">
        <v>0</v>
      </c>
      <c r="E1539" s="35">
        <v>-6976132359</v>
      </c>
      <c r="F1539" s="35">
        <v>-1974979639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-8951111998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-8951111998</v>
      </c>
    </row>
    <row r="1540" spans="2:40">
      <c r="B1540" s="31">
        <v>4041010500</v>
      </c>
      <c r="C1540" s="11" t="s">
        <v>1413</v>
      </c>
      <c r="D1540" s="35">
        <v>0</v>
      </c>
      <c r="E1540" s="35">
        <v>-4843906797</v>
      </c>
      <c r="F1540" s="35">
        <v>-2393331049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-7237237846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-7237237846</v>
      </c>
    </row>
    <row r="1541" spans="2:40">
      <c r="B1541" s="31">
        <v>4041010501</v>
      </c>
      <c r="C1541" s="11" t="s">
        <v>1414</v>
      </c>
      <c r="D1541" s="35">
        <v>0</v>
      </c>
      <c r="E1541" s="35">
        <v>-4843906797</v>
      </c>
      <c r="F1541" s="35">
        <v>-2393331049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-7237237846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-7237237846</v>
      </c>
    </row>
    <row r="1542" spans="2:40">
      <c r="B1542" s="31">
        <v>5040000000</v>
      </c>
      <c r="C1542" s="11" t="s">
        <v>1427</v>
      </c>
      <c r="D1542" s="35">
        <v>0</v>
      </c>
      <c r="E1542" s="35">
        <v>4375243</v>
      </c>
      <c r="F1542" s="35">
        <v>502597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4877840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4877840</v>
      </c>
    </row>
    <row r="1543" spans="2:40">
      <c r="B1543" s="31">
        <v>5041000000</v>
      </c>
      <c r="C1543" s="11" t="s">
        <v>1428</v>
      </c>
      <c r="D1543" s="35">
        <v>0</v>
      </c>
      <c r="E1543" s="35">
        <v>4375243</v>
      </c>
      <c r="F1543" s="35">
        <v>502597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4877840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4877840</v>
      </c>
    </row>
    <row r="1544" spans="2:40">
      <c r="B1544" s="31">
        <v>5041010000</v>
      </c>
      <c r="C1544" s="11" t="s">
        <v>1429</v>
      </c>
      <c r="D1544" s="35">
        <v>0</v>
      </c>
      <c r="E1544" s="35">
        <v>4375243</v>
      </c>
      <c r="F1544" s="35">
        <v>502597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4877840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0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4877840</v>
      </c>
    </row>
    <row r="1545" spans="2:40">
      <c r="B1545" s="31">
        <v>5041010100</v>
      </c>
      <c r="C1545" s="11" t="s">
        <v>1430</v>
      </c>
      <c r="D1545" s="35">
        <v>0</v>
      </c>
      <c r="E1545" s="35">
        <v>4374243</v>
      </c>
      <c r="F1545" s="35">
        <v>502597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4876840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4876840</v>
      </c>
    </row>
    <row r="1546" spans="2:40">
      <c r="B1546" s="31">
        <v>5041010102</v>
      </c>
      <c r="C1546" s="11" t="s">
        <v>1431</v>
      </c>
      <c r="D1546" s="35">
        <v>0</v>
      </c>
      <c r="E1546" s="35">
        <v>4374243</v>
      </c>
      <c r="F1546" s="35">
        <v>502597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4876840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4876840</v>
      </c>
    </row>
    <row r="1547" spans="2:40">
      <c r="B1547" s="31">
        <v>5041010400</v>
      </c>
      <c r="C1547" s="11" t="s">
        <v>1432</v>
      </c>
      <c r="D1547" s="35">
        <v>0</v>
      </c>
      <c r="E1547" s="35">
        <v>1000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1000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1000</v>
      </c>
    </row>
    <row r="1548" spans="2:40">
      <c r="B1548" s="31">
        <v>5041010401</v>
      </c>
      <c r="C1548" s="11" t="s">
        <v>1433</v>
      </c>
      <c r="D1548" s="35">
        <v>0</v>
      </c>
      <c r="E1548" s="35">
        <v>1000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1000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1000</v>
      </c>
    </row>
    <row r="1549" spans="2:40">
      <c r="B1549" s="31">
        <v>4060000000</v>
      </c>
      <c r="C1549" s="11" t="s">
        <v>1434</v>
      </c>
      <c r="D1549" s="35">
        <v>0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</row>
    <row r="1550" spans="2:40">
      <c r="B1550" s="31">
        <v>4061000000</v>
      </c>
      <c r="C1550" s="11" t="s">
        <v>1435</v>
      </c>
      <c r="D1550" s="35">
        <v>0</v>
      </c>
      <c r="E1550" s="35">
        <v>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</row>
    <row r="1551" spans="2:40">
      <c r="B1551" s="31">
        <v>4061010000</v>
      </c>
      <c r="C1551" s="11" t="s">
        <v>1436</v>
      </c>
      <c r="D1551" s="35">
        <v>0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</row>
    <row r="1552" spans="2:40">
      <c r="B1552" s="31">
        <v>4061010100</v>
      </c>
      <c r="C1552" s="11" t="s">
        <v>1437</v>
      </c>
      <c r="D1552" s="35">
        <v>0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</row>
    <row r="1553" spans="2:40">
      <c r="B1553" s="31">
        <v>4061010103</v>
      </c>
      <c r="C1553" s="11" t="s">
        <v>1438</v>
      </c>
      <c r="D1553" s="35">
        <v>0</v>
      </c>
      <c r="E1553" s="35">
        <v>0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</row>
    <row r="1554" spans="2:40">
      <c r="B1554" s="31">
        <v>6040000000</v>
      </c>
      <c r="C1554" s="11" t="s">
        <v>1439</v>
      </c>
      <c r="D1554" s="35">
        <v>0</v>
      </c>
      <c r="E1554" s="35">
        <v>28067273666</v>
      </c>
      <c r="F1554" s="35">
        <v>1268400084</v>
      </c>
      <c r="G1554" s="35">
        <v>-694854</v>
      </c>
      <c r="H1554" s="35">
        <v>13850923693</v>
      </c>
      <c r="I1554" s="35">
        <v>-575388780</v>
      </c>
      <c r="J1554" s="35">
        <v>0</v>
      </c>
      <c r="K1554" s="35">
        <v>0</v>
      </c>
      <c r="L1554" s="35">
        <v>42610513809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42610513809</v>
      </c>
    </row>
    <row r="1555" spans="2:40">
      <c r="B1555" s="31">
        <v>4070000000</v>
      </c>
      <c r="C1555" s="11" t="s">
        <v>1440</v>
      </c>
      <c r="D1555" s="35">
        <v>0</v>
      </c>
      <c r="E1555" s="35">
        <v>-1919854001</v>
      </c>
      <c r="F1555" s="35">
        <v>-11547752902</v>
      </c>
      <c r="G1555" s="35">
        <v>-694854</v>
      </c>
      <c r="H1555" s="35">
        <v>0</v>
      </c>
      <c r="I1555" s="35">
        <v>0</v>
      </c>
      <c r="J1555" s="35">
        <v>0</v>
      </c>
      <c r="K1555" s="35">
        <v>0</v>
      </c>
      <c r="L1555" s="35">
        <v>-13468301757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-13468301757</v>
      </c>
    </row>
    <row r="1556" spans="2:40">
      <c r="B1556" s="31">
        <v>4071000000</v>
      </c>
      <c r="C1556" s="11" t="s">
        <v>1441</v>
      </c>
      <c r="D1556" s="35">
        <v>0</v>
      </c>
      <c r="E1556" s="35">
        <v>-1919854001</v>
      </c>
      <c r="F1556" s="35">
        <v>-11547752902</v>
      </c>
      <c r="G1556" s="35">
        <v>-694854</v>
      </c>
      <c r="H1556" s="35">
        <v>0</v>
      </c>
      <c r="I1556" s="35">
        <v>0</v>
      </c>
      <c r="J1556" s="35">
        <v>0</v>
      </c>
      <c r="K1556" s="35">
        <v>0</v>
      </c>
      <c r="L1556" s="35">
        <v>-13468301757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-13468301757</v>
      </c>
    </row>
    <row r="1557" spans="2:40">
      <c r="B1557" s="31">
        <v>4071010000</v>
      </c>
      <c r="C1557" s="11" t="s">
        <v>1442</v>
      </c>
      <c r="D1557" s="35">
        <v>0</v>
      </c>
      <c r="E1557" s="35">
        <v>-1919854001</v>
      </c>
      <c r="F1557" s="35">
        <v>-11547752902</v>
      </c>
      <c r="G1557" s="35">
        <v>-694854</v>
      </c>
      <c r="H1557" s="35">
        <v>0</v>
      </c>
      <c r="I1557" s="35">
        <v>0</v>
      </c>
      <c r="J1557" s="35">
        <v>0</v>
      </c>
      <c r="K1557" s="35">
        <v>0</v>
      </c>
      <c r="L1557" s="35">
        <v>-13468301757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0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-13468301757</v>
      </c>
    </row>
    <row r="1558" spans="2:40">
      <c r="B1558" s="31">
        <v>4071010100</v>
      </c>
      <c r="C1558" s="11" t="s">
        <v>1443</v>
      </c>
      <c r="D1558" s="35">
        <v>0</v>
      </c>
      <c r="E1558" s="35">
        <v>0</v>
      </c>
      <c r="F1558" s="35">
        <v>0</v>
      </c>
      <c r="G1558" s="35">
        <v>-694854</v>
      </c>
      <c r="H1558" s="35">
        <v>0</v>
      </c>
      <c r="I1558" s="35">
        <v>0</v>
      </c>
      <c r="J1558" s="35">
        <v>0</v>
      </c>
      <c r="K1558" s="35">
        <v>0</v>
      </c>
      <c r="L1558" s="35">
        <v>-694854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-694854</v>
      </c>
    </row>
    <row r="1559" spans="2:40">
      <c r="B1559" s="31">
        <v>4071010101</v>
      </c>
      <c r="C1559" s="11" t="s">
        <v>1444</v>
      </c>
      <c r="D1559" s="35">
        <v>0</v>
      </c>
      <c r="E1559" s="35">
        <v>0</v>
      </c>
      <c r="F1559" s="35">
        <v>0</v>
      </c>
      <c r="G1559" s="35">
        <v>-694854</v>
      </c>
      <c r="H1559" s="35">
        <v>0</v>
      </c>
      <c r="I1559" s="35">
        <v>0</v>
      </c>
      <c r="J1559" s="35">
        <v>0</v>
      </c>
      <c r="K1559" s="35">
        <v>0</v>
      </c>
      <c r="L1559" s="35">
        <v>-694854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-694854</v>
      </c>
    </row>
    <row r="1560" spans="2:40">
      <c r="B1560" s="31">
        <v>4071010300</v>
      </c>
      <c r="C1560" s="11" t="s">
        <v>1445</v>
      </c>
      <c r="D1560" s="35">
        <v>0</v>
      </c>
      <c r="E1560" s="35">
        <v>-1919854001</v>
      </c>
      <c r="F1560" s="35">
        <v>-11547752902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-13467606903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-13467606903</v>
      </c>
    </row>
    <row r="1561" spans="2:40">
      <c r="B1561" s="31">
        <v>4071010301</v>
      </c>
      <c r="C1561" s="11" t="s">
        <v>1446</v>
      </c>
      <c r="D1561" s="35">
        <v>0</v>
      </c>
      <c r="E1561" s="35">
        <v>0</v>
      </c>
      <c r="F1561" s="35">
        <v>-10401544701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-10401544701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-10401544701</v>
      </c>
    </row>
    <row r="1562" spans="2:40">
      <c r="B1562" s="31">
        <v>4071010302</v>
      </c>
      <c r="C1562" s="11" t="s">
        <v>1447</v>
      </c>
      <c r="D1562" s="35">
        <v>0</v>
      </c>
      <c r="E1562" s="35">
        <v>-1919854001</v>
      </c>
      <c r="F1562" s="35">
        <v>-1146208201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-3066062202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-3066062202</v>
      </c>
    </row>
    <row r="1563" spans="2:40">
      <c r="B1563" s="31">
        <v>5070000000</v>
      </c>
      <c r="C1563" s="11" t="s">
        <v>1448</v>
      </c>
      <c r="D1563" s="35">
        <v>0</v>
      </c>
      <c r="E1563" s="35">
        <v>29987127667</v>
      </c>
      <c r="F1563" s="35">
        <v>12816152986</v>
      </c>
      <c r="G1563" s="35">
        <v>0</v>
      </c>
      <c r="H1563" s="35">
        <v>13850923693</v>
      </c>
      <c r="I1563" s="35">
        <v>-575388780</v>
      </c>
      <c r="J1563" s="35">
        <v>0</v>
      </c>
      <c r="K1563" s="35">
        <v>0</v>
      </c>
      <c r="L1563" s="35">
        <v>56078815566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56078815566</v>
      </c>
    </row>
    <row r="1564" spans="2:40">
      <c r="B1564" s="31">
        <v>5071000000</v>
      </c>
      <c r="C1564" s="28" t="s">
        <v>1449</v>
      </c>
      <c r="D1564" s="35">
        <v>0</v>
      </c>
      <c r="E1564" s="35">
        <v>29987127667</v>
      </c>
      <c r="F1564" s="35">
        <v>12816152986</v>
      </c>
      <c r="G1564" s="35">
        <v>0</v>
      </c>
      <c r="H1564" s="35">
        <v>13850923693</v>
      </c>
      <c r="I1564" s="35">
        <v>-575388780</v>
      </c>
      <c r="J1564" s="35">
        <v>0</v>
      </c>
      <c r="K1564" s="35">
        <v>0</v>
      </c>
      <c r="L1564" s="35">
        <v>56078815566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56078815566</v>
      </c>
    </row>
    <row r="1565" spans="2:40">
      <c r="B1565" s="31">
        <v>5071010000</v>
      </c>
      <c r="C1565" s="28" t="s">
        <v>1450</v>
      </c>
      <c r="D1565" s="35">
        <v>0</v>
      </c>
      <c r="E1565" s="35">
        <v>29987127667</v>
      </c>
      <c r="F1565" s="35">
        <v>12816152986</v>
      </c>
      <c r="G1565" s="35">
        <v>0</v>
      </c>
      <c r="H1565" s="35">
        <v>13850923693</v>
      </c>
      <c r="I1565" s="35">
        <v>-575388780</v>
      </c>
      <c r="J1565" s="35">
        <v>0</v>
      </c>
      <c r="K1565" s="35">
        <v>0</v>
      </c>
      <c r="L1565" s="35">
        <v>56078815566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56078815566</v>
      </c>
    </row>
    <row r="1566" spans="2:40">
      <c r="B1566" s="31">
        <v>5071010100</v>
      </c>
      <c r="C1566" s="11" t="s">
        <v>1451</v>
      </c>
      <c r="D1566" s="35">
        <v>0</v>
      </c>
      <c r="E1566" s="35">
        <v>26556936669</v>
      </c>
      <c r="F1566" s="35">
        <v>12816152986</v>
      </c>
      <c r="G1566" s="35">
        <v>0</v>
      </c>
      <c r="H1566" s="35">
        <v>13850923693</v>
      </c>
      <c r="I1566" s="35">
        <v>-572446189</v>
      </c>
      <c r="J1566" s="35">
        <v>0</v>
      </c>
      <c r="K1566" s="35">
        <v>0</v>
      </c>
      <c r="L1566" s="35">
        <v>52651567159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52651567159</v>
      </c>
    </row>
    <row r="1567" spans="2:40">
      <c r="B1567" s="31">
        <v>5071010101</v>
      </c>
      <c r="C1567" s="11" t="s">
        <v>1452</v>
      </c>
      <c r="D1567" s="35">
        <v>0</v>
      </c>
      <c r="E1567" s="35">
        <v>26556936669</v>
      </c>
      <c r="F1567" s="35">
        <v>12816152986</v>
      </c>
      <c r="G1567" s="35">
        <v>0</v>
      </c>
      <c r="H1567" s="35">
        <v>13850923693</v>
      </c>
      <c r="I1567" s="35">
        <v>-572446189</v>
      </c>
      <c r="J1567" s="35">
        <v>0</v>
      </c>
      <c r="K1567" s="35">
        <v>0</v>
      </c>
      <c r="L1567" s="35">
        <v>52651567159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52651567159</v>
      </c>
    </row>
    <row r="1568" spans="2:40">
      <c r="B1568" s="31">
        <v>5071010300</v>
      </c>
      <c r="C1568" s="11" t="s">
        <v>1453</v>
      </c>
      <c r="D1568" s="35">
        <v>0</v>
      </c>
      <c r="E1568" s="35">
        <v>3430190998</v>
      </c>
      <c r="F1568" s="35">
        <v>0</v>
      </c>
      <c r="G1568" s="35">
        <v>0</v>
      </c>
      <c r="H1568" s="35">
        <v>0</v>
      </c>
      <c r="I1568" s="35">
        <v>-2942591</v>
      </c>
      <c r="J1568" s="35">
        <v>0</v>
      </c>
      <c r="K1568" s="35">
        <v>0</v>
      </c>
      <c r="L1568" s="35">
        <v>3427248407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3427248407</v>
      </c>
    </row>
    <row r="1569" spans="2:40">
      <c r="B1569" s="31">
        <v>5071010301</v>
      </c>
      <c r="C1569" s="11" t="s">
        <v>1799</v>
      </c>
      <c r="D1569" s="35">
        <v>0</v>
      </c>
      <c r="E1569" s="35">
        <v>3277092949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3277092949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3277092949</v>
      </c>
    </row>
    <row r="1570" spans="2:40">
      <c r="B1570" s="31">
        <v>5071010302</v>
      </c>
      <c r="C1570" s="11" t="s">
        <v>1454</v>
      </c>
      <c r="D1570" s="35">
        <v>0</v>
      </c>
      <c r="E1570" s="35">
        <v>0</v>
      </c>
      <c r="F1570" s="35">
        <v>0</v>
      </c>
      <c r="G1570" s="35">
        <v>0</v>
      </c>
      <c r="H1570" s="35">
        <v>0</v>
      </c>
      <c r="I1570" s="35">
        <v>-2942591</v>
      </c>
      <c r="J1570" s="35">
        <v>0</v>
      </c>
      <c r="K1570" s="35">
        <v>0</v>
      </c>
      <c r="L1570" s="35">
        <v>-2942591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-2942591</v>
      </c>
    </row>
    <row r="1571" spans="2:40">
      <c r="B1571" s="31">
        <v>5071010303</v>
      </c>
      <c r="C1571" s="11" t="s">
        <v>1455</v>
      </c>
      <c r="D1571" s="35">
        <v>0</v>
      </c>
      <c r="E1571" s="35">
        <v>153098049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153098049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153098049</v>
      </c>
    </row>
    <row r="1572" spans="2:40">
      <c r="B1572" s="31">
        <v>6050000000</v>
      </c>
      <c r="C1572" s="11" t="s">
        <v>1456</v>
      </c>
      <c r="D1572" s="35">
        <v>1926672859</v>
      </c>
      <c r="E1572" s="35">
        <v>86535827652</v>
      </c>
      <c r="F1572" s="35">
        <v>63738346659</v>
      </c>
      <c r="G1572" s="35">
        <v>3431309845</v>
      </c>
      <c r="H1572" s="35">
        <v>9445461345</v>
      </c>
      <c r="I1572" s="35">
        <v>2653390192</v>
      </c>
      <c r="J1572" s="35">
        <v>402056697</v>
      </c>
      <c r="K1572" s="35">
        <v>-33168042</v>
      </c>
      <c r="L1572" s="35">
        <v>168099897207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-169844966</v>
      </c>
      <c r="AA1572" s="35">
        <v>0</v>
      </c>
      <c r="AB1572" s="35">
        <v>0</v>
      </c>
      <c r="AC1572" s="35">
        <v>0</v>
      </c>
      <c r="AD1572" s="35">
        <v>0</v>
      </c>
      <c r="AE1572" s="35">
        <v>-45329471</v>
      </c>
      <c r="AF1572" s="35">
        <v>0</v>
      </c>
      <c r="AG1572" s="35">
        <v>0</v>
      </c>
      <c r="AH1572" s="35">
        <v>0</v>
      </c>
      <c r="AI1572" s="35">
        <v>3252746785</v>
      </c>
      <c r="AJ1572" s="35">
        <v>0</v>
      </c>
      <c r="AK1572" s="35">
        <v>0</v>
      </c>
      <c r="AL1572" s="35">
        <v>0</v>
      </c>
      <c r="AM1572" s="35">
        <v>3037572348</v>
      </c>
      <c r="AN1572" s="35">
        <v>171137469555</v>
      </c>
    </row>
    <row r="1573" spans="2:40">
      <c r="B1573" s="31">
        <v>4080000000</v>
      </c>
      <c r="C1573" s="11" t="s">
        <v>1457</v>
      </c>
      <c r="D1573" s="35">
        <v>0</v>
      </c>
      <c r="E1573" s="35">
        <v>-76379261367</v>
      </c>
      <c r="F1573" s="35">
        <v>-106239947860</v>
      </c>
      <c r="G1573" s="35">
        <v>-183416531</v>
      </c>
      <c r="H1573" s="35">
        <v>0</v>
      </c>
      <c r="I1573" s="35">
        <v>0</v>
      </c>
      <c r="J1573" s="35">
        <v>0</v>
      </c>
      <c r="K1573" s="35">
        <v>0</v>
      </c>
      <c r="L1573" s="35">
        <v>-182802625758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-182802625758</v>
      </c>
    </row>
    <row r="1574" spans="2:40">
      <c r="B1574" s="31">
        <v>4081000000</v>
      </c>
      <c r="C1574" s="11" t="s">
        <v>1458</v>
      </c>
      <c r="D1574" s="35">
        <v>0</v>
      </c>
      <c r="E1574" s="35">
        <v>-76379261367</v>
      </c>
      <c r="F1574" s="35">
        <v>-106239947860</v>
      </c>
      <c r="G1574" s="35">
        <v>-183416531</v>
      </c>
      <c r="H1574" s="35">
        <v>0</v>
      </c>
      <c r="I1574" s="35">
        <v>0</v>
      </c>
      <c r="J1574" s="35">
        <v>0</v>
      </c>
      <c r="K1574" s="35">
        <v>0</v>
      </c>
      <c r="L1574" s="35">
        <v>-182802625758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-182802625758</v>
      </c>
    </row>
    <row r="1575" spans="2:40">
      <c r="B1575" s="31">
        <v>4081010000</v>
      </c>
      <c r="C1575" s="28" t="s">
        <v>1459</v>
      </c>
      <c r="D1575" s="35">
        <v>0</v>
      </c>
      <c r="E1575" s="35">
        <v>-76379261367</v>
      </c>
      <c r="F1575" s="35">
        <v>-106239947860</v>
      </c>
      <c r="G1575" s="35">
        <v>-183416531</v>
      </c>
      <c r="H1575" s="35">
        <v>0</v>
      </c>
      <c r="I1575" s="35">
        <v>0</v>
      </c>
      <c r="J1575" s="35">
        <v>0</v>
      </c>
      <c r="K1575" s="35">
        <v>0</v>
      </c>
      <c r="L1575" s="35">
        <v>-182802625758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-182802625758</v>
      </c>
    </row>
    <row r="1576" spans="2:40">
      <c r="B1576" s="31">
        <v>4081010100</v>
      </c>
      <c r="C1576" s="28" t="s">
        <v>1460</v>
      </c>
      <c r="D1576" s="35">
        <v>0</v>
      </c>
      <c r="E1576" s="35">
        <v>-76379261367</v>
      </c>
      <c r="F1576" s="35">
        <v>-106239947860</v>
      </c>
      <c r="G1576" s="35">
        <v>-183416531</v>
      </c>
      <c r="H1576" s="35">
        <v>0</v>
      </c>
      <c r="I1576" s="35">
        <v>0</v>
      </c>
      <c r="J1576" s="35">
        <v>0</v>
      </c>
      <c r="K1576" s="35">
        <v>0</v>
      </c>
      <c r="L1576" s="35">
        <v>-182802625758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-182802625758</v>
      </c>
    </row>
    <row r="1577" spans="2:40">
      <c r="B1577" s="31">
        <v>4081010101</v>
      </c>
      <c r="C1577" s="28" t="s">
        <v>1461</v>
      </c>
      <c r="D1577" s="35">
        <v>0</v>
      </c>
      <c r="E1577" s="35">
        <v>-60442869880</v>
      </c>
      <c r="F1577" s="35">
        <v>-1020682135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-61463552015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-61463552015</v>
      </c>
    </row>
    <row r="1578" spans="2:40">
      <c r="B1578" s="31">
        <v>4081010102</v>
      </c>
      <c r="C1578" s="28" t="s">
        <v>1462</v>
      </c>
      <c r="D1578" s="35">
        <v>0</v>
      </c>
      <c r="E1578" s="35">
        <v>-15936391487</v>
      </c>
      <c r="F1578" s="35">
        <v>-105219265725</v>
      </c>
      <c r="G1578" s="35">
        <v>-183416531</v>
      </c>
      <c r="H1578" s="35">
        <v>0</v>
      </c>
      <c r="I1578" s="35">
        <v>0</v>
      </c>
      <c r="J1578" s="35">
        <v>0</v>
      </c>
      <c r="K1578" s="35">
        <v>0</v>
      </c>
      <c r="L1578" s="35">
        <v>-121339073743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-121339073743</v>
      </c>
    </row>
    <row r="1579" spans="2:40">
      <c r="B1579" s="31">
        <v>5080000000</v>
      </c>
      <c r="C1579" s="28" t="s">
        <v>1463</v>
      </c>
      <c r="D1579" s="35">
        <v>0</v>
      </c>
      <c r="E1579" s="35">
        <v>71858959671</v>
      </c>
      <c r="F1579" s="35">
        <v>107144458039</v>
      </c>
      <c r="G1579" s="35">
        <v>183418440</v>
      </c>
      <c r="H1579" s="35">
        <v>0</v>
      </c>
      <c r="I1579" s="35">
        <v>0</v>
      </c>
      <c r="J1579" s="35">
        <v>0</v>
      </c>
      <c r="K1579" s="35">
        <v>0</v>
      </c>
      <c r="L1579" s="35">
        <v>179186836150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179186836150</v>
      </c>
    </row>
    <row r="1580" spans="2:40">
      <c r="B1580" s="31">
        <v>5081000000</v>
      </c>
      <c r="C1580" s="11" t="s">
        <v>1464</v>
      </c>
      <c r="D1580" s="35">
        <v>0</v>
      </c>
      <c r="E1580" s="35">
        <v>71858959671</v>
      </c>
      <c r="F1580" s="35">
        <v>107144458039</v>
      </c>
      <c r="G1580" s="35">
        <v>183418440</v>
      </c>
      <c r="H1580" s="35">
        <v>0</v>
      </c>
      <c r="I1580" s="35">
        <v>0</v>
      </c>
      <c r="J1580" s="35">
        <v>0</v>
      </c>
      <c r="K1580" s="35">
        <v>0</v>
      </c>
      <c r="L1580" s="35">
        <v>179186836150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179186836150</v>
      </c>
    </row>
    <row r="1581" spans="2:40">
      <c r="B1581" s="31">
        <v>5081010000</v>
      </c>
      <c r="C1581" s="11" t="s">
        <v>1465</v>
      </c>
      <c r="D1581" s="35">
        <v>0</v>
      </c>
      <c r="E1581" s="35">
        <v>71858959671</v>
      </c>
      <c r="F1581" s="35">
        <v>107144458039</v>
      </c>
      <c r="G1581" s="35">
        <v>183418440</v>
      </c>
      <c r="H1581" s="35">
        <v>0</v>
      </c>
      <c r="I1581" s="35">
        <v>0</v>
      </c>
      <c r="J1581" s="35">
        <v>0</v>
      </c>
      <c r="K1581" s="35">
        <v>0</v>
      </c>
      <c r="L1581" s="35">
        <v>179186836150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179186836150</v>
      </c>
    </row>
    <row r="1582" spans="2:40">
      <c r="B1582" s="31">
        <v>5081010100</v>
      </c>
      <c r="C1582" s="11" t="s">
        <v>1466</v>
      </c>
      <c r="D1582" s="35">
        <v>0</v>
      </c>
      <c r="E1582" s="35">
        <v>71858959671</v>
      </c>
      <c r="F1582" s="35">
        <v>107144458039</v>
      </c>
      <c r="G1582" s="35">
        <v>183418440</v>
      </c>
      <c r="H1582" s="35">
        <v>0</v>
      </c>
      <c r="I1582" s="35">
        <v>0</v>
      </c>
      <c r="J1582" s="35">
        <v>0</v>
      </c>
      <c r="K1582" s="35">
        <v>0</v>
      </c>
      <c r="L1582" s="35">
        <v>179186836150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179186836150</v>
      </c>
    </row>
    <row r="1583" spans="2:40">
      <c r="B1583" s="31">
        <v>5081010101</v>
      </c>
      <c r="C1583" s="11" t="s">
        <v>1467</v>
      </c>
      <c r="D1583" s="35">
        <v>0</v>
      </c>
      <c r="E1583" s="35">
        <v>59054281450</v>
      </c>
      <c r="F1583" s="35">
        <v>2655903</v>
      </c>
      <c r="G1583" s="35">
        <v>1909</v>
      </c>
      <c r="H1583" s="35">
        <v>0</v>
      </c>
      <c r="I1583" s="35">
        <v>0</v>
      </c>
      <c r="J1583" s="35">
        <v>0</v>
      </c>
      <c r="K1583" s="35">
        <v>0</v>
      </c>
      <c r="L1583" s="35">
        <v>59056939262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59056939262</v>
      </c>
    </row>
    <row r="1584" spans="2:40">
      <c r="B1584" s="31">
        <v>5081010102</v>
      </c>
      <c r="C1584" s="28" t="s">
        <v>1468</v>
      </c>
      <c r="D1584" s="35">
        <v>0</v>
      </c>
      <c r="E1584" s="35">
        <v>12804678221</v>
      </c>
      <c r="F1584" s="35">
        <v>107141802136</v>
      </c>
      <c r="G1584" s="35">
        <v>183416531</v>
      </c>
      <c r="H1584" s="35">
        <v>0</v>
      </c>
      <c r="I1584" s="35">
        <v>0</v>
      </c>
      <c r="J1584" s="35">
        <v>0</v>
      </c>
      <c r="K1584" s="35">
        <v>0</v>
      </c>
      <c r="L1584" s="35">
        <v>120129896888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120129896888</v>
      </c>
    </row>
    <row r="1585" spans="2:40">
      <c r="B1585" s="31">
        <v>4090000000</v>
      </c>
      <c r="C1585" s="28" t="s">
        <v>1469</v>
      </c>
      <c r="D1585" s="35">
        <v>0</v>
      </c>
      <c r="E1585" s="35">
        <v>-85963451832</v>
      </c>
      <c r="F1585" s="35">
        <v>-16750774578</v>
      </c>
      <c r="G1585" s="35">
        <v>-9282567596</v>
      </c>
      <c r="H1585" s="35">
        <v>0</v>
      </c>
      <c r="I1585" s="35">
        <v>0</v>
      </c>
      <c r="J1585" s="35">
        <v>0</v>
      </c>
      <c r="K1585" s="35">
        <v>0</v>
      </c>
      <c r="L1585" s="35">
        <v>-111996794006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-111996794006</v>
      </c>
    </row>
    <row r="1586" spans="2:40">
      <c r="B1586" s="31">
        <v>4091000000</v>
      </c>
      <c r="C1586" s="11" t="s">
        <v>1470</v>
      </c>
      <c r="D1586" s="35">
        <v>0</v>
      </c>
      <c r="E1586" s="35">
        <v>-85963451832</v>
      </c>
      <c r="F1586" s="35">
        <v>-16750774578</v>
      </c>
      <c r="G1586" s="35">
        <v>-9282567596</v>
      </c>
      <c r="H1586" s="35">
        <v>0</v>
      </c>
      <c r="I1586" s="35">
        <v>0</v>
      </c>
      <c r="J1586" s="35">
        <v>0</v>
      </c>
      <c r="K1586" s="35">
        <v>0</v>
      </c>
      <c r="L1586" s="35">
        <v>-111996794006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-111996794006</v>
      </c>
    </row>
    <row r="1587" spans="2:40">
      <c r="B1587" s="31">
        <v>4091010000</v>
      </c>
      <c r="C1587" s="28" t="s">
        <v>1471</v>
      </c>
      <c r="D1587" s="35">
        <v>0</v>
      </c>
      <c r="E1587" s="35">
        <v>-40425088105</v>
      </c>
      <c r="F1587" s="35">
        <v>-7028515341</v>
      </c>
      <c r="G1587" s="35">
        <v>-9091725368</v>
      </c>
      <c r="H1587" s="35">
        <v>0</v>
      </c>
      <c r="I1587" s="35">
        <v>0</v>
      </c>
      <c r="J1587" s="35">
        <v>0</v>
      </c>
      <c r="K1587" s="35">
        <v>0</v>
      </c>
      <c r="L1587" s="35">
        <v>-56545328814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-56545328814</v>
      </c>
    </row>
    <row r="1588" spans="2:40">
      <c r="B1588" s="31">
        <v>4091010100</v>
      </c>
      <c r="C1588" s="11" t="s">
        <v>1472</v>
      </c>
      <c r="D1588" s="35">
        <v>0</v>
      </c>
      <c r="E1588" s="35">
        <v>-68359877</v>
      </c>
      <c r="F1588" s="35">
        <v>-629831788</v>
      </c>
      <c r="G1588" s="35">
        <v>-191200000</v>
      </c>
      <c r="H1588" s="35">
        <v>0</v>
      </c>
      <c r="I1588" s="35">
        <v>0</v>
      </c>
      <c r="J1588" s="35">
        <v>0</v>
      </c>
      <c r="K1588" s="35">
        <v>0</v>
      </c>
      <c r="L1588" s="35">
        <v>-889391665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-889391665</v>
      </c>
    </row>
    <row r="1589" spans="2:40">
      <c r="B1589" s="31">
        <v>4091010101</v>
      </c>
      <c r="C1589" s="11" t="s">
        <v>1473</v>
      </c>
      <c r="D1589" s="35">
        <v>0</v>
      </c>
      <c r="E1589" s="35">
        <v>0</v>
      </c>
      <c r="F1589" s="35">
        <v>-25512982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-25512982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-25512982</v>
      </c>
    </row>
    <row r="1590" spans="2:40">
      <c r="B1590" s="31">
        <v>4091010104</v>
      </c>
      <c r="C1590" s="28" t="s">
        <v>1474</v>
      </c>
      <c r="D1590" s="35">
        <v>0</v>
      </c>
      <c r="E1590" s="35">
        <v>-68359877</v>
      </c>
      <c r="F1590" s="35">
        <v>-604318806</v>
      </c>
      <c r="G1590" s="35">
        <v>-191200000</v>
      </c>
      <c r="H1590" s="35">
        <v>0</v>
      </c>
      <c r="I1590" s="35">
        <v>0</v>
      </c>
      <c r="J1590" s="35">
        <v>0</v>
      </c>
      <c r="K1590" s="35">
        <v>0</v>
      </c>
      <c r="L1590" s="35">
        <v>-863878683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-863878683</v>
      </c>
    </row>
    <row r="1591" spans="2:40">
      <c r="B1591" s="31">
        <v>4091010200</v>
      </c>
      <c r="C1591" s="11" t="s">
        <v>1475</v>
      </c>
      <c r="D1591" s="35">
        <v>0</v>
      </c>
      <c r="E1591" s="35">
        <v>-40143166203</v>
      </c>
      <c r="F1591" s="35">
        <v>-6394526888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-46537693091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-46537693091</v>
      </c>
    </row>
    <row r="1592" spans="2:40">
      <c r="B1592" s="31">
        <v>4091010201</v>
      </c>
      <c r="C1592" s="11" t="s">
        <v>1476</v>
      </c>
      <c r="D1592" s="35">
        <v>0</v>
      </c>
      <c r="E1592" s="35">
        <v>-24669117705</v>
      </c>
      <c r="F1592" s="35">
        <v>-6394526888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-31063644593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-31063644593</v>
      </c>
    </row>
    <row r="1593" spans="2:40">
      <c r="B1593" s="31">
        <v>4091010202</v>
      </c>
      <c r="C1593" s="11" t="s">
        <v>1477</v>
      </c>
      <c r="D1593" s="35">
        <v>0</v>
      </c>
      <c r="E1593" s="35">
        <v>-8018479498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-8018479498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-8018479498</v>
      </c>
    </row>
    <row r="1594" spans="2:40">
      <c r="B1594" s="31">
        <v>4091010203</v>
      </c>
      <c r="C1594" s="11" t="s">
        <v>1478</v>
      </c>
      <c r="D1594" s="35">
        <v>0</v>
      </c>
      <c r="E1594" s="35">
        <v>-570084000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-570084000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-570084000</v>
      </c>
    </row>
    <row r="1595" spans="2:40">
      <c r="B1595" s="31">
        <v>4091010204</v>
      </c>
      <c r="C1595" s="11" t="s">
        <v>1479</v>
      </c>
      <c r="D1595" s="35">
        <v>0</v>
      </c>
      <c r="E1595" s="35">
        <v>-6885485000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-6885485000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-6885485000</v>
      </c>
    </row>
    <row r="1596" spans="2:40">
      <c r="B1596" s="31">
        <v>4091010300</v>
      </c>
      <c r="C1596" s="11" t="s">
        <v>1480</v>
      </c>
      <c r="D1596" s="35">
        <v>0</v>
      </c>
      <c r="E1596" s="35">
        <v>-213562025</v>
      </c>
      <c r="F1596" s="35">
        <v>-4156665</v>
      </c>
      <c r="G1596" s="35">
        <v>-4334125368</v>
      </c>
      <c r="H1596" s="35">
        <v>0</v>
      </c>
      <c r="I1596" s="35">
        <v>0</v>
      </c>
      <c r="J1596" s="35">
        <v>0</v>
      </c>
      <c r="K1596" s="35">
        <v>0</v>
      </c>
      <c r="L1596" s="35">
        <v>-4551844058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-4551844058</v>
      </c>
    </row>
    <row r="1597" spans="2:40">
      <c r="B1597" s="31">
        <v>4091010301</v>
      </c>
      <c r="C1597" s="11" t="s">
        <v>1800</v>
      </c>
      <c r="D1597" s="35">
        <v>0</v>
      </c>
      <c r="E1597" s="35">
        <v>0</v>
      </c>
      <c r="F1597" s="35">
        <v>-4156665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-4156665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-4156665</v>
      </c>
    </row>
    <row r="1598" spans="2:40">
      <c r="B1598" s="31">
        <v>4091010304</v>
      </c>
      <c r="C1598" s="11" t="s">
        <v>1481</v>
      </c>
      <c r="D1598" s="35">
        <v>0</v>
      </c>
      <c r="E1598" s="35">
        <v>-213562025</v>
      </c>
      <c r="F1598" s="35">
        <v>0</v>
      </c>
      <c r="G1598" s="35">
        <v>-4334125368</v>
      </c>
      <c r="H1598" s="35">
        <v>0</v>
      </c>
      <c r="I1598" s="35">
        <v>0</v>
      </c>
      <c r="J1598" s="35">
        <v>0</v>
      </c>
      <c r="K1598" s="35">
        <v>0</v>
      </c>
      <c r="L1598" s="35">
        <v>-4547687393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-4547687393</v>
      </c>
    </row>
    <row r="1599" spans="2:40">
      <c r="B1599" s="31">
        <v>4091010600</v>
      </c>
      <c r="C1599" s="11" t="s">
        <v>1482</v>
      </c>
      <c r="D1599" s="35">
        <v>0</v>
      </c>
      <c r="E1599" s="35">
        <v>0</v>
      </c>
      <c r="F1599" s="35">
        <v>0</v>
      </c>
      <c r="G1599" s="35">
        <v>-4566400000</v>
      </c>
      <c r="H1599" s="35">
        <v>0</v>
      </c>
      <c r="I1599" s="35">
        <v>0</v>
      </c>
      <c r="J1599" s="35">
        <v>0</v>
      </c>
      <c r="K1599" s="35">
        <v>0</v>
      </c>
      <c r="L1599" s="35">
        <v>-4566400000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-4566400000</v>
      </c>
    </row>
    <row r="1600" spans="2:40">
      <c r="B1600" s="31">
        <v>4091010603</v>
      </c>
      <c r="C1600" s="11" t="s">
        <v>1483</v>
      </c>
      <c r="D1600" s="35">
        <v>0</v>
      </c>
      <c r="E1600" s="35">
        <v>0</v>
      </c>
      <c r="F1600" s="35">
        <v>0</v>
      </c>
      <c r="G1600" s="35">
        <v>-4566400000</v>
      </c>
      <c r="H1600" s="35">
        <v>0</v>
      </c>
      <c r="I1600" s="35">
        <v>0</v>
      </c>
      <c r="J1600" s="35">
        <v>0</v>
      </c>
      <c r="K1600" s="35">
        <v>0</v>
      </c>
      <c r="L1600" s="35">
        <v>-4566400000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-4566400000</v>
      </c>
    </row>
    <row r="1601" spans="2:40">
      <c r="B1601" s="31">
        <v>4091020000</v>
      </c>
      <c r="C1601" s="11" t="s">
        <v>1484</v>
      </c>
      <c r="D1601" s="35">
        <v>0</v>
      </c>
      <c r="E1601" s="35">
        <v>-45538363727</v>
      </c>
      <c r="F1601" s="35">
        <v>-9680199237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-55218562964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-55218562964</v>
      </c>
    </row>
    <row r="1602" spans="2:40">
      <c r="B1602" s="31">
        <v>4091020100</v>
      </c>
      <c r="C1602" s="11" t="s">
        <v>1485</v>
      </c>
      <c r="D1602" s="35">
        <v>0</v>
      </c>
      <c r="E1602" s="35">
        <v>0</v>
      </c>
      <c r="F1602" s="35">
        <v>-16081318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-16081318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-16081318</v>
      </c>
    </row>
    <row r="1603" spans="2:40">
      <c r="B1603" s="31">
        <v>4091020101</v>
      </c>
      <c r="C1603" s="28" t="s">
        <v>1486</v>
      </c>
      <c r="D1603" s="35">
        <v>0</v>
      </c>
      <c r="E1603" s="35">
        <v>0</v>
      </c>
      <c r="F1603" s="35">
        <v>-16081318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-16081318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-16081318</v>
      </c>
    </row>
    <row r="1604" spans="2:40">
      <c r="B1604" s="31">
        <v>4091020200</v>
      </c>
      <c r="C1604" s="11" t="s">
        <v>1487</v>
      </c>
      <c r="D1604" s="35">
        <v>0</v>
      </c>
      <c r="E1604" s="35">
        <v>-45538363727</v>
      </c>
      <c r="F1604" s="35">
        <v>-9660793319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-55199157046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-55199157046</v>
      </c>
    </row>
    <row r="1605" spans="2:40">
      <c r="B1605" s="31">
        <v>4091020201</v>
      </c>
      <c r="C1605" s="28" t="s">
        <v>1488</v>
      </c>
      <c r="D1605" s="35">
        <v>0</v>
      </c>
      <c r="E1605" s="35">
        <v>-38901724668</v>
      </c>
      <c r="F1605" s="35">
        <v>-9660793319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-48562517987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-48562517987</v>
      </c>
    </row>
    <row r="1606" spans="2:40">
      <c r="B1606" s="31">
        <v>4091020202</v>
      </c>
      <c r="C1606" s="11" t="s">
        <v>1489</v>
      </c>
      <c r="D1606" s="35">
        <v>0</v>
      </c>
      <c r="E1606" s="35">
        <v>-5277871772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-5277871772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-5277871772</v>
      </c>
    </row>
    <row r="1607" spans="2:40">
      <c r="B1607" s="31">
        <v>4091020203</v>
      </c>
      <c r="C1607" s="11" t="s">
        <v>1490</v>
      </c>
      <c r="D1607" s="35">
        <v>0</v>
      </c>
      <c r="E1607" s="35">
        <v>-1358767287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-1358767287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-1358767287</v>
      </c>
    </row>
    <row r="1608" spans="2:40">
      <c r="B1608" s="31">
        <v>4091020300</v>
      </c>
      <c r="C1608" s="11" t="s">
        <v>1491</v>
      </c>
      <c r="D1608" s="35">
        <v>0</v>
      </c>
      <c r="E1608" s="35">
        <v>0</v>
      </c>
      <c r="F1608" s="35">
        <v>-3324600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-3324600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-3324600</v>
      </c>
    </row>
    <row r="1609" spans="2:40">
      <c r="B1609" s="31">
        <v>4091020301</v>
      </c>
      <c r="C1609" s="11" t="s">
        <v>1492</v>
      </c>
      <c r="D1609" s="35">
        <v>0</v>
      </c>
      <c r="E1609" s="35">
        <v>0</v>
      </c>
      <c r="F1609" s="35">
        <v>-3324600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-3324600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-3324600</v>
      </c>
    </row>
    <row r="1610" spans="2:40">
      <c r="B1610" s="31">
        <v>4091030000</v>
      </c>
      <c r="C1610" s="11" t="s">
        <v>1493</v>
      </c>
      <c r="D1610" s="35">
        <v>0</v>
      </c>
      <c r="E1610" s="35">
        <v>0</v>
      </c>
      <c r="F1610" s="35">
        <v>-42060000</v>
      </c>
      <c r="G1610" s="35">
        <v>-190842228</v>
      </c>
      <c r="H1610" s="35">
        <v>0</v>
      </c>
      <c r="I1610" s="35">
        <v>0</v>
      </c>
      <c r="J1610" s="35">
        <v>0</v>
      </c>
      <c r="K1610" s="35">
        <v>0</v>
      </c>
      <c r="L1610" s="35">
        <v>-232902228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-232902228</v>
      </c>
    </row>
    <row r="1611" spans="2:40">
      <c r="B1611" s="31">
        <v>4091030100</v>
      </c>
      <c r="C1611" s="11" t="s">
        <v>1494</v>
      </c>
      <c r="D1611" s="35">
        <v>0</v>
      </c>
      <c r="E1611" s="35">
        <v>0</v>
      </c>
      <c r="F1611" s="35">
        <v>-42060000</v>
      </c>
      <c r="G1611" s="35">
        <v>-190842228</v>
      </c>
      <c r="H1611" s="35">
        <v>0</v>
      </c>
      <c r="I1611" s="35">
        <v>0</v>
      </c>
      <c r="J1611" s="35">
        <v>0</v>
      </c>
      <c r="K1611" s="35">
        <v>0</v>
      </c>
      <c r="L1611" s="35">
        <v>-232902228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-232902228</v>
      </c>
    </row>
    <row r="1612" spans="2:40">
      <c r="B1612" s="31">
        <v>4091030101</v>
      </c>
      <c r="C1612" s="11" t="s">
        <v>1495</v>
      </c>
      <c r="D1612" s="35">
        <v>0</v>
      </c>
      <c r="E1612" s="35">
        <v>0</v>
      </c>
      <c r="F1612" s="35">
        <v>-42060000</v>
      </c>
      <c r="G1612" s="35">
        <v>-190842228</v>
      </c>
      <c r="H1612" s="35">
        <v>0</v>
      </c>
      <c r="I1612" s="35">
        <v>0</v>
      </c>
      <c r="J1612" s="35">
        <v>0</v>
      </c>
      <c r="K1612" s="35">
        <v>0</v>
      </c>
      <c r="L1612" s="35">
        <v>-232902228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-232902228</v>
      </c>
    </row>
    <row r="1613" spans="2:40">
      <c r="B1613" s="31">
        <v>5090000000</v>
      </c>
      <c r="C1613" s="28" t="s">
        <v>1496</v>
      </c>
      <c r="D1613" s="35">
        <v>0</v>
      </c>
      <c r="E1613" s="35">
        <v>87077090291</v>
      </c>
      <c r="F1613" s="35">
        <v>14869109416</v>
      </c>
      <c r="G1613" s="35">
        <v>7826116488</v>
      </c>
      <c r="H1613" s="35">
        <v>0</v>
      </c>
      <c r="I1613" s="35">
        <v>0</v>
      </c>
      <c r="J1613" s="35">
        <v>0</v>
      </c>
      <c r="K1613" s="35">
        <v>0</v>
      </c>
      <c r="L1613" s="35">
        <v>109772316195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0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109772316195</v>
      </c>
    </row>
    <row r="1614" spans="2:40">
      <c r="B1614" s="31">
        <v>5091000000</v>
      </c>
      <c r="C1614" s="11" t="s">
        <v>1497</v>
      </c>
      <c r="D1614" s="35">
        <v>0</v>
      </c>
      <c r="E1614" s="35">
        <v>87077090291</v>
      </c>
      <c r="F1614" s="35">
        <v>14869109416</v>
      </c>
      <c r="G1614" s="35">
        <v>7826116488</v>
      </c>
      <c r="H1614" s="35">
        <v>0</v>
      </c>
      <c r="I1614" s="35">
        <v>0</v>
      </c>
      <c r="J1614" s="35">
        <v>0</v>
      </c>
      <c r="K1614" s="35">
        <v>0</v>
      </c>
      <c r="L1614" s="35">
        <v>109772316195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109772316195</v>
      </c>
    </row>
    <row r="1615" spans="2:40">
      <c r="B1615" s="31">
        <v>5091010000</v>
      </c>
      <c r="C1615" s="11" t="s">
        <v>1498</v>
      </c>
      <c r="D1615" s="35">
        <v>0</v>
      </c>
      <c r="E1615" s="35">
        <v>43133807252</v>
      </c>
      <c r="F1615" s="35">
        <v>5493237106</v>
      </c>
      <c r="G1615" s="35">
        <v>7711166488</v>
      </c>
      <c r="H1615" s="35">
        <v>0</v>
      </c>
      <c r="I1615" s="35">
        <v>0</v>
      </c>
      <c r="J1615" s="35">
        <v>0</v>
      </c>
      <c r="K1615" s="35">
        <v>0</v>
      </c>
      <c r="L1615" s="35">
        <v>56338210846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56338210846</v>
      </c>
    </row>
    <row r="1616" spans="2:40">
      <c r="B1616" s="31">
        <v>5091010100</v>
      </c>
      <c r="C1616" s="11" t="s">
        <v>1499</v>
      </c>
      <c r="D1616" s="35">
        <v>0</v>
      </c>
      <c r="E1616" s="35">
        <v>30809877</v>
      </c>
      <c r="F1616" s="35">
        <v>934775610</v>
      </c>
      <c r="G1616" s="35">
        <v>296950000</v>
      </c>
      <c r="H1616" s="35">
        <v>0</v>
      </c>
      <c r="I1616" s="35">
        <v>0</v>
      </c>
      <c r="J1616" s="35">
        <v>0</v>
      </c>
      <c r="K1616" s="35">
        <v>0</v>
      </c>
      <c r="L1616" s="35">
        <v>1262535487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1262535487</v>
      </c>
    </row>
    <row r="1617" spans="2:42">
      <c r="B1617" s="31">
        <v>5091010101</v>
      </c>
      <c r="C1617" s="11" t="s">
        <v>1500</v>
      </c>
      <c r="D1617" s="35">
        <v>0</v>
      </c>
      <c r="E1617" s="35">
        <v>0</v>
      </c>
      <c r="F1617" s="35">
        <v>23836804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23836804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23836804</v>
      </c>
    </row>
    <row r="1618" spans="2:42">
      <c r="B1618" s="31">
        <v>5091010104</v>
      </c>
      <c r="C1618" s="11" t="s">
        <v>1501</v>
      </c>
      <c r="D1618" s="35">
        <v>0</v>
      </c>
      <c r="E1618" s="35">
        <v>30809877</v>
      </c>
      <c r="F1618" s="35">
        <v>910938806</v>
      </c>
      <c r="G1618" s="35">
        <v>296950000</v>
      </c>
      <c r="H1618" s="35">
        <v>0</v>
      </c>
      <c r="I1618" s="35">
        <v>0</v>
      </c>
      <c r="J1618" s="35">
        <v>0</v>
      </c>
      <c r="K1618" s="35">
        <v>0</v>
      </c>
      <c r="L1618" s="35">
        <v>1238698683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1238698683</v>
      </c>
    </row>
    <row r="1619" spans="2:42">
      <c r="B1619" s="31">
        <v>5091010200</v>
      </c>
      <c r="C1619" s="11" t="s">
        <v>1502</v>
      </c>
      <c r="D1619" s="35">
        <v>0</v>
      </c>
      <c r="E1619" s="35">
        <v>43030310350</v>
      </c>
      <c r="F1619" s="35">
        <v>4348054831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47378365181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47378365181</v>
      </c>
    </row>
    <row r="1620" spans="2:42">
      <c r="B1620" s="31">
        <v>5091010201</v>
      </c>
      <c r="C1620" s="28" t="s">
        <v>1503</v>
      </c>
      <c r="D1620" s="35">
        <v>0</v>
      </c>
      <c r="E1620" s="35">
        <v>27607379671</v>
      </c>
      <c r="F1620" s="35">
        <v>4348054831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31955434502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31955434502</v>
      </c>
    </row>
    <row r="1621" spans="2:42">
      <c r="B1621" s="31">
        <v>5091010202</v>
      </c>
      <c r="C1621" s="11" t="s">
        <v>1504</v>
      </c>
      <c r="D1621" s="35">
        <v>0</v>
      </c>
      <c r="E1621" s="35">
        <v>7914556679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7914556679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7914556679</v>
      </c>
    </row>
    <row r="1622" spans="2:42">
      <c r="B1622" s="31">
        <v>5091010203</v>
      </c>
      <c r="C1622" s="11" t="s">
        <v>1505</v>
      </c>
      <c r="D1622" s="35">
        <v>0</v>
      </c>
      <c r="E1622" s="35">
        <v>570084000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570084000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570084000</v>
      </c>
    </row>
    <row r="1623" spans="2:42">
      <c r="B1623" s="31">
        <v>5091010204</v>
      </c>
      <c r="C1623" s="11" t="s">
        <v>1506</v>
      </c>
      <c r="D1623" s="35">
        <v>0</v>
      </c>
      <c r="E1623" s="35">
        <v>6938290000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6938290000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6938290000</v>
      </c>
    </row>
    <row r="1624" spans="2:42">
      <c r="B1624" s="31">
        <v>5091010300</v>
      </c>
      <c r="C1624" s="11" t="s">
        <v>1507</v>
      </c>
      <c r="D1624" s="35">
        <v>0</v>
      </c>
      <c r="E1624" s="35">
        <v>72687025</v>
      </c>
      <c r="F1624" s="35">
        <v>4156665</v>
      </c>
      <c r="G1624" s="35">
        <v>3359146488</v>
      </c>
      <c r="H1624" s="35">
        <v>0</v>
      </c>
      <c r="I1624" s="35">
        <v>0</v>
      </c>
      <c r="J1624" s="35">
        <v>0</v>
      </c>
      <c r="K1624" s="35">
        <v>0</v>
      </c>
      <c r="L1624" s="35">
        <v>3435990178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3435990178</v>
      </c>
      <c r="AP1624" s="32">
        <v>57553512</v>
      </c>
    </row>
    <row r="1625" spans="2:42">
      <c r="B1625" s="31">
        <v>5091010301</v>
      </c>
      <c r="C1625" s="28" t="s">
        <v>1801</v>
      </c>
      <c r="D1625" s="35">
        <v>0</v>
      </c>
      <c r="E1625" s="35">
        <v>0</v>
      </c>
      <c r="F1625" s="35">
        <v>4156665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4156665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4156665</v>
      </c>
    </row>
    <row r="1626" spans="2:42">
      <c r="B1626" s="31">
        <v>5091010304</v>
      </c>
      <c r="C1626" s="11" t="s">
        <v>1508</v>
      </c>
      <c r="D1626" s="35">
        <v>0</v>
      </c>
      <c r="E1626" s="35">
        <v>72687025</v>
      </c>
      <c r="F1626" s="35">
        <v>0</v>
      </c>
      <c r="G1626" s="35">
        <v>3359146488</v>
      </c>
      <c r="H1626" s="35">
        <v>0</v>
      </c>
      <c r="I1626" s="35">
        <v>0</v>
      </c>
      <c r="J1626" s="35">
        <v>0</v>
      </c>
      <c r="K1626" s="35">
        <v>0</v>
      </c>
      <c r="L1626" s="35">
        <v>3431833513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3431833513</v>
      </c>
    </row>
    <row r="1627" spans="2:42">
      <c r="B1627" s="31">
        <v>5091010600</v>
      </c>
      <c r="C1627" s="11" t="s">
        <v>1509</v>
      </c>
      <c r="D1627" s="35">
        <v>0</v>
      </c>
      <c r="E1627" s="35">
        <v>0</v>
      </c>
      <c r="F1627" s="35">
        <v>0</v>
      </c>
      <c r="G1627" s="35">
        <v>4055070000</v>
      </c>
      <c r="H1627" s="35">
        <v>0</v>
      </c>
      <c r="I1627" s="35">
        <v>0</v>
      </c>
      <c r="J1627" s="35">
        <v>0</v>
      </c>
      <c r="K1627" s="35">
        <v>0</v>
      </c>
      <c r="L1627" s="35">
        <v>4055070000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4055070000</v>
      </c>
    </row>
    <row r="1628" spans="2:42">
      <c r="B1628" s="31">
        <v>5091010603</v>
      </c>
      <c r="C1628" s="11" t="s">
        <v>1510</v>
      </c>
      <c r="D1628" s="35">
        <v>0</v>
      </c>
      <c r="E1628" s="35">
        <v>0</v>
      </c>
      <c r="F1628" s="35">
        <v>0</v>
      </c>
      <c r="G1628" s="35">
        <v>4055070000</v>
      </c>
      <c r="H1628" s="35">
        <v>0</v>
      </c>
      <c r="I1628" s="35">
        <v>0</v>
      </c>
      <c r="J1628" s="35">
        <v>0</v>
      </c>
      <c r="K1628" s="35">
        <v>0</v>
      </c>
      <c r="L1628" s="35">
        <v>4055070000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4055070000</v>
      </c>
    </row>
    <row r="1629" spans="2:42">
      <c r="B1629" s="31">
        <v>5091010700</v>
      </c>
      <c r="C1629" s="11" t="s">
        <v>1802</v>
      </c>
      <c r="D1629" s="35">
        <v>0</v>
      </c>
      <c r="E1629" s="35">
        <v>0</v>
      </c>
      <c r="F1629" s="35">
        <v>206250000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206250000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206250000</v>
      </c>
    </row>
    <row r="1630" spans="2:42">
      <c r="B1630" s="31">
        <v>5091010701</v>
      </c>
      <c r="C1630" s="11" t="s">
        <v>1803</v>
      </c>
      <c r="D1630" s="35">
        <v>0</v>
      </c>
      <c r="E1630" s="35">
        <v>0</v>
      </c>
      <c r="F1630" s="35">
        <v>206250000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206250000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206250000</v>
      </c>
    </row>
    <row r="1631" spans="2:42">
      <c r="B1631" s="31">
        <v>5091020000</v>
      </c>
      <c r="C1631" s="11" t="s">
        <v>1511</v>
      </c>
      <c r="D1631" s="35">
        <v>0</v>
      </c>
      <c r="E1631" s="35">
        <v>43943283039</v>
      </c>
      <c r="F1631" s="35">
        <v>9305772310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53249055349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53249055349</v>
      </c>
    </row>
    <row r="1632" spans="2:42">
      <c r="B1632" s="31">
        <v>5091020100</v>
      </c>
      <c r="C1632" s="11" t="s">
        <v>1512</v>
      </c>
      <c r="D1632" s="35">
        <v>0</v>
      </c>
      <c r="E1632" s="35">
        <v>10959781</v>
      </c>
      <c r="F1632" s="35">
        <v>17683608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28643389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28643389</v>
      </c>
    </row>
    <row r="1633" spans="2:40">
      <c r="B1633" s="31">
        <v>5091020101</v>
      </c>
      <c r="C1633" s="28" t="s">
        <v>1513</v>
      </c>
      <c r="D1633" s="35">
        <v>0</v>
      </c>
      <c r="E1633" s="35">
        <v>0</v>
      </c>
      <c r="F1633" s="35">
        <v>17683608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17683608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17683608</v>
      </c>
    </row>
    <row r="1634" spans="2:40">
      <c r="B1634" s="31">
        <v>5091020102</v>
      </c>
      <c r="C1634" s="11" t="s">
        <v>1784</v>
      </c>
      <c r="D1634" s="35">
        <v>0</v>
      </c>
      <c r="E1634" s="35">
        <v>10959781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10959781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10959781</v>
      </c>
    </row>
    <row r="1635" spans="2:40">
      <c r="B1635" s="31">
        <v>5091020200</v>
      </c>
      <c r="C1635" s="28" t="s">
        <v>1514</v>
      </c>
      <c r="D1635" s="35">
        <v>0</v>
      </c>
      <c r="E1635" s="35">
        <v>43932027874</v>
      </c>
      <c r="F1635" s="35">
        <v>9284740480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53216768354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53216768354</v>
      </c>
    </row>
    <row r="1636" spans="2:40">
      <c r="B1636" s="31">
        <v>5091020201</v>
      </c>
      <c r="C1636" s="28" t="s">
        <v>1515</v>
      </c>
      <c r="D1636" s="35">
        <v>0</v>
      </c>
      <c r="E1636" s="35">
        <v>36820967429</v>
      </c>
      <c r="F1636" s="35">
        <v>9284740480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46105707909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46105707909</v>
      </c>
    </row>
    <row r="1637" spans="2:40">
      <c r="B1637" s="31">
        <v>5091020202</v>
      </c>
      <c r="C1637" s="28" t="s">
        <v>1516</v>
      </c>
      <c r="D1637" s="35">
        <v>0</v>
      </c>
      <c r="E1637" s="35">
        <v>5752293158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5752293158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5752293158</v>
      </c>
    </row>
    <row r="1638" spans="2:40">
      <c r="B1638" s="31">
        <v>5091020203</v>
      </c>
      <c r="C1638" s="11" t="s">
        <v>1517</v>
      </c>
      <c r="D1638" s="35">
        <v>0</v>
      </c>
      <c r="E1638" s="35">
        <v>1358767287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1358767287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1358767287</v>
      </c>
    </row>
    <row r="1639" spans="2:40">
      <c r="B1639" s="31">
        <v>5091020300</v>
      </c>
      <c r="C1639" s="11" t="s">
        <v>1518</v>
      </c>
      <c r="D1639" s="35">
        <v>0</v>
      </c>
      <c r="E1639" s="35">
        <v>295384</v>
      </c>
      <c r="F1639" s="35">
        <v>3324600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3619984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3619984</v>
      </c>
    </row>
    <row r="1640" spans="2:40">
      <c r="B1640" s="31">
        <v>5091020301</v>
      </c>
      <c r="C1640" s="11" t="s">
        <v>1519</v>
      </c>
      <c r="D1640" s="35">
        <v>0</v>
      </c>
      <c r="E1640" s="35">
        <v>0</v>
      </c>
      <c r="F1640" s="35">
        <v>3324600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3324600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3324600</v>
      </c>
    </row>
    <row r="1641" spans="2:40">
      <c r="B1641" s="31">
        <v>5091020304</v>
      </c>
      <c r="C1641" s="11" t="s">
        <v>1520</v>
      </c>
      <c r="D1641" s="35">
        <v>0</v>
      </c>
      <c r="E1641" s="35">
        <v>295384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295384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295384</v>
      </c>
    </row>
    <row r="1642" spans="2:40">
      <c r="B1642" s="31">
        <v>5091020700</v>
      </c>
      <c r="C1642" s="11" t="s">
        <v>1785</v>
      </c>
      <c r="D1642" s="35">
        <v>0</v>
      </c>
      <c r="E1642" s="35">
        <v>0</v>
      </c>
      <c r="F1642" s="35">
        <v>23622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23622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23622</v>
      </c>
    </row>
    <row r="1643" spans="2:40">
      <c r="B1643" s="31">
        <v>5091020701</v>
      </c>
      <c r="C1643" s="11" t="s">
        <v>1786</v>
      </c>
      <c r="D1643" s="35">
        <v>0</v>
      </c>
      <c r="E1643" s="35">
        <v>0</v>
      </c>
      <c r="F1643" s="35">
        <v>23622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23622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23622</v>
      </c>
    </row>
    <row r="1644" spans="2:40">
      <c r="B1644" s="31">
        <v>5091040000</v>
      </c>
      <c r="C1644" s="11" t="s">
        <v>1521</v>
      </c>
      <c r="D1644" s="35">
        <v>0</v>
      </c>
      <c r="E1644" s="35">
        <v>0</v>
      </c>
      <c r="F1644" s="35">
        <v>70100000</v>
      </c>
      <c r="G1644" s="35">
        <v>114950000</v>
      </c>
      <c r="H1644" s="35">
        <v>0</v>
      </c>
      <c r="I1644" s="35">
        <v>0</v>
      </c>
      <c r="J1644" s="35">
        <v>0</v>
      </c>
      <c r="K1644" s="35">
        <v>0</v>
      </c>
      <c r="L1644" s="35">
        <v>185050000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185050000</v>
      </c>
    </row>
    <row r="1645" spans="2:40">
      <c r="B1645" s="31">
        <v>5091040100</v>
      </c>
      <c r="C1645" s="11" t="s">
        <v>1522</v>
      </c>
      <c r="D1645" s="35">
        <v>0</v>
      </c>
      <c r="E1645" s="35">
        <v>0</v>
      </c>
      <c r="F1645" s="35">
        <v>70100000</v>
      </c>
      <c r="G1645" s="35">
        <v>114950000</v>
      </c>
      <c r="H1645" s="35">
        <v>0</v>
      </c>
      <c r="I1645" s="35">
        <v>0</v>
      </c>
      <c r="J1645" s="35">
        <v>0</v>
      </c>
      <c r="K1645" s="35">
        <v>0</v>
      </c>
      <c r="L1645" s="35">
        <v>185050000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185050000</v>
      </c>
    </row>
    <row r="1646" spans="2:40">
      <c r="B1646" s="31">
        <v>5091040101</v>
      </c>
      <c r="C1646" s="28" t="s">
        <v>1523</v>
      </c>
      <c r="D1646" s="35">
        <v>0</v>
      </c>
      <c r="E1646" s="35">
        <v>0</v>
      </c>
      <c r="F1646" s="35">
        <v>70100000</v>
      </c>
      <c r="G1646" s="35">
        <v>114950000</v>
      </c>
      <c r="H1646" s="35">
        <v>0</v>
      </c>
      <c r="I1646" s="35">
        <v>0</v>
      </c>
      <c r="J1646" s="35">
        <v>0</v>
      </c>
      <c r="K1646" s="35">
        <v>0</v>
      </c>
      <c r="L1646" s="35">
        <v>185050000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185050000</v>
      </c>
    </row>
    <row r="1647" spans="2:40">
      <c r="B1647" s="31">
        <v>5100000000</v>
      </c>
      <c r="C1647" s="28" t="s">
        <v>1524</v>
      </c>
      <c r="D1647" s="35">
        <v>1926672859</v>
      </c>
      <c r="E1647" s="35">
        <v>84181399802</v>
      </c>
      <c r="F1647" s="35">
        <v>59076103779</v>
      </c>
      <c r="G1647" s="35">
        <v>4874441301</v>
      </c>
      <c r="H1647" s="35">
        <v>7903172391</v>
      </c>
      <c r="I1647" s="35">
        <v>2205543628</v>
      </c>
      <c r="J1647" s="35">
        <v>402056697</v>
      </c>
      <c r="K1647" s="35">
        <v>1257288511</v>
      </c>
      <c r="L1647" s="35">
        <v>161826678968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-582228019</v>
      </c>
      <c r="AA1647" s="35">
        <v>0</v>
      </c>
      <c r="AB1647" s="35">
        <v>0</v>
      </c>
      <c r="AC1647" s="35">
        <v>0</v>
      </c>
      <c r="AD1647" s="35">
        <v>0</v>
      </c>
      <c r="AE1647" s="35">
        <v>-1413847287</v>
      </c>
      <c r="AF1647" s="35">
        <v>0</v>
      </c>
      <c r="AG1647" s="35">
        <v>0</v>
      </c>
      <c r="AH1647" s="35">
        <v>0</v>
      </c>
      <c r="AI1647" s="35">
        <v>3252746785</v>
      </c>
      <c r="AJ1647" s="35">
        <v>0</v>
      </c>
      <c r="AK1647" s="35">
        <v>0</v>
      </c>
      <c r="AL1647" s="35">
        <v>0</v>
      </c>
      <c r="AM1647" s="35">
        <v>1256671479</v>
      </c>
      <c r="AN1647" s="35">
        <v>163083350447</v>
      </c>
    </row>
    <row r="1648" spans="2:40">
      <c r="B1648" s="31">
        <v>5101000000</v>
      </c>
      <c r="C1648" s="28" t="s">
        <v>1525</v>
      </c>
      <c r="D1648" s="35">
        <v>1926672859</v>
      </c>
      <c r="E1648" s="35">
        <v>84181399802</v>
      </c>
      <c r="F1648" s="35">
        <v>59076103779</v>
      </c>
      <c r="G1648" s="35">
        <v>4874441301</v>
      </c>
      <c r="H1648" s="35">
        <v>7903172391</v>
      </c>
      <c r="I1648" s="35">
        <v>2205543628</v>
      </c>
      <c r="J1648" s="35">
        <v>402056697</v>
      </c>
      <c r="K1648" s="35">
        <v>1257288511</v>
      </c>
      <c r="L1648" s="35">
        <v>161826678968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-582228019</v>
      </c>
      <c r="AA1648" s="35">
        <v>0</v>
      </c>
      <c r="AB1648" s="35">
        <v>0</v>
      </c>
      <c r="AC1648" s="35">
        <v>0</v>
      </c>
      <c r="AD1648" s="35">
        <v>0</v>
      </c>
      <c r="AE1648" s="35">
        <v>-1413847287</v>
      </c>
      <c r="AF1648" s="35">
        <v>0</v>
      </c>
      <c r="AG1648" s="35">
        <v>0</v>
      </c>
      <c r="AH1648" s="35">
        <v>0</v>
      </c>
      <c r="AI1648" s="35">
        <v>3252746785</v>
      </c>
      <c r="AJ1648" s="35">
        <v>0</v>
      </c>
      <c r="AK1648" s="35">
        <v>0</v>
      </c>
      <c r="AL1648" s="35">
        <v>0</v>
      </c>
      <c r="AM1648" s="35">
        <v>1256671479</v>
      </c>
      <c r="AN1648" s="35">
        <v>163083350447</v>
      </c>
    </row>
    <row r="1649" spans="2:40">
      <c r="B1649" s="31">
        <v>5101010000</v>
      </c>
      <c r="C1649" s="11" t="s">
        <v>1526</v>
      </c>
      <c r="D1649" s="35">
        <v>662167082</v>
      </c>
      <c r="E1649" s="35">
        <v>18366319890</v>
      </c>
      <c r="F1649" s="35">
        <v>21019160568</v>
      </c>
      <c r="G1649" s="35">
        <v>2500991775</v>
      </c>
      <c r="H1649" s="35">
        <v>3830389654</v>
      </c>
      <c r="I1649" s="35">
        <v>809138042</v>
      </c>
      <c r="J1649" s="35">
        <v>168758206</v>
      </c>
      <c r="K1649" s="35">
        <v>108227574</v>
      </c>
      <c r="L1649" s="35">
        <v>47465152791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47465152791</v>
      </c>
    </row>
    <row r="1650" spans="2:40">
      <c r="B1650" s="31">
        <v>5101010100</v>
      </c>
      <c r="C1650" s="11" t="s">
        <v>1527</v>
      </c>
      <c r="D1650" s="35">
        <v>0</v>
      </c>
      <c r="E1650" s="35">
        <v>0</v>
      </c>
      <c r="F1650" s="35">
        <v>11206391506</v>
      </c>
      <c r="G1650" s="35">
        <v>2500991775</v>
      </c>
      <c r="H1650" s="35">
        <v>2091152497</v>
      </c>
      <c r="I1650" s="35">
        <v>0</v>
      </c>
      <c r="J1650" s="35">
        <v>168758206</v>
      </c>
      <c r="K1650" s="35">
        <v>106259962</v>
      </c>
      <c r="L1650" s="35">
        <v>16073553946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16073553946</v>
      </c>
    </row>
    <row r="1651" spans="2:40">
      <c r="B1651" s="31">
        <v>5101010101</v>
      </c>
      <c r="C1651" s="11" t="s">
        <v>1528</v>
      </c>
      <c r="D1651" s="35">
        <v>0</v>
      </c>
      <c r="E1651" s="35">
        <v>0</v>
      </c>
      <c r="F1651" s="35">
        <v>11206391506</v>
      </c>
      <c r="G1651" s="35">
        <v>2425991777</v>
      </c>
      <c r="H1651" s="35">
        <v>2091152497</v>
      </c>
      <c r="I1651" s="35">
        <v>0</v>
      </c>
      <c r="J1651" s="35">
        <v>168758206</v>
      </c>
      <c r="K1651" s="35">
        <v>75599139</v>
      </c>
      <c r="L1651" s="35">
        <v>15967893125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15967893125</v>
      </c>
    </row>
    <row r="1652" spans="2:40">
      <c r="B1652" s="31">
        <v>5101010102</v>
      </c>
      <c r="C1652" s="11" t="s">
        <v>1529</v>
      </c>
      <c r="D1652" s="35">
        <v>0</v>
      </c>
      <c r="E1652" s="35">
        <v>0</v>
      </c>
      <c r="F1652" s="35">
        <v>0</v>
      </c>
      <c r="G1652" s="35">
        <v>74999998</v>
      </c>
      <c r="H1652" s="35">
        <v>0</v>
      </c>
      <c r="I1652" s="35">
        <v>0</v>
      </c>
      <c r="J1652" s="35">
        <v>0</v>
      </c>
      <c r="K1652" s="35">
        <v>30660823</v>
      </c>
      <c r="L1652" s="35">
        <v>105660821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105660821</v>
      </c>
    </row>
    <row r="1653" spans="2:40">
      <c r="B1653" s="31">
        <v>5101010200</v>
      </c>
      <c r="C1653" s="11" t="s">
        <v>1530</v>
      </c>
      <c r="D1653" s="35">
        <v>0</v>
      </c>
      <c r="E1653" s="35">
        <v>0</v>
      </c>
      <c r="F1653" s="35">
        <v>5010018494</v>
      </c>
      <c r="G1653" s="35">
        <v>0</v>
      </c>
      <c r="H1653" s="35">
        <v>1120457012</v>
      </c>
      <c r="I1653" s="35">
        <v>0</v>
      </c>
      <c r="J1653" s="35">
        <v>0</v>
      </c>
      <c r="K1653" s="35">
        <v>0</v>
      </c>
      <c r="L1653" s="35">
        <v>6130475506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6130475506</v>
      </c>
    </row>
    <row r="1654" spans="2:40">
      <c r="B1654" s="31">
        <v>5101010201</v>
      </c>
      <c r="C1654" s="28" t="s">
        <v>1531</v>
      </c>
      <c r="D1654" s="35">
        <v>0</v>
      </c>
      <c r="E1654" s="35">
        <v>0</v>
      </c>
      <c r="F1654" s="35">
        <v>5010018494</v>
      </c>
      <c r="G1654" s="35">
        <v>0</v>
      </c>
      <c r="H1654" s="35">
        <v>1120457012</v>
      </c>
      <c r="I1654" s="35">
        <v>0</v>
      </c>
      <c r="J1654" s="35">
        <v>0</v>
      </c>
      <c r="K1654" s="35">
        <v>0</v>
      </c>
      <c r="L1654" s="35">
        <v>6130475506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6130475506</v>
      </c>
    </row>
    <row r="1655" spans="2:40">
      <c r="B1655" s="31">
        <v>5101010300</v>
      </c>
      <c r="C1655" s="11" t="s">
        <v>1532</v>
      </c>
      <c r="D1655" s="35">
        <v>662167082</v>
      </c>
      <c r="E1655" s="35">
        <v>18366319890</v>
      </c>
      <c r="F1655" s="35">
        <v>4802750568</v>
      </c>
      <c r="G1655" s="35">
        <v>0</v>
      </c>
      <c r="H1655" s="35">
        <v>618780145</v>
      </c>
      <c r="I1655" s="35">
        <v>809138042</v>
      </c>
      <c r="J1655" s="35">
        <v>0</v>
      </c>
      <c r="K1655" s="35">
        <v>1967612</v>
      </c>
      <c r="L1655" s="35">
        <v>25261123339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25261123339</v>
      </c>
    </row>
    <row r="1656" spans="2:40">
      <c r="B1656" s="31">
        <v>5101010399</v>
      </c>
      <c r="C1656" s="11" t="s">
        <v>1533</v>
      </c>
      <c r="D1656" s="35">
        <v>662167082</v>
      </c>
      <c r="E1656" s="35">
        <v>18366319890</v>
      </c>
      <c r="F1656" s="35">
        <v>4802750568</v>
      </c>
      <c r="G1656" s="35">
        <v>0</v>
      </c>
      <c r="H1656" s="35">
        <v>618780145</v>
      </c>
      <c r="I1656" s="35">
        <v>809138042</v>
      </c>
      <c r="J1656" s="35">
        <v>0</v>
      </c>
      <c r="K1656" s="35">
        <v>1967612</v>
      </c>
      <c r="L1656" s="35">
        <v>25261123339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25261123339</v>
      </c>
    </row>
    <row r="1657" spans="2:40">
      <c r="B1657" s="31">
        <v>5101020000</v>
      </c>
      <c r="C1657" s="11" t="s">
        <v>1534</v>
      </c>
      <c r="D1657" s="35">
        <v>992380361</v>
      </c>
      <c r="E1657" s="35">
        <v>47663841153</v>
      </c>
      <c r="F1657" s="35">
        <v>27756561316</v>
      </c>
      <c r="G1657" s="35">
        <v>1832723037</v>
      </c>
      <c r="H1657" s="35">
        <v>2786621717</v>
      </c>
      <c r="I1657" s="35">
        <v>777401123</v>
      </c>
      <c r="J1657" s="35">
        <v>181406696</v>
      </c>
      <c r="K1657" s="35">
        <v>1099739036</v>
      </c>
      <c r="L1657" s="35">
        <v>83090674439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-582228019</v>
      </c>
      <c r="AA1657" s="35">
        <v>0</v>
      </c>
      <c r="AB1657" s="35">
        <v>0</v>
      </c>
      <c r="AC1657" s="35">
        <v>0</v>
      </c>
      <c r="AD1657" s="35">
        <v>0</v>
      </c>
      <c r="AE1657" s="35">
        <v>-1353698446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-1935926465</v>
      </c>
      <c r="AN1657" s="35">
        <v>81154747974</v>
      </c>
    </row>
    <row r="1658" spans="2:40">
      <c r="B1658" s="31">
        <v>5101020100</v>
      </c>
      <c r="C1658" s="11" t="s">
        <v>1535</v>
      </c>
      <c r="D1658" s="35">
        <v>0</v>
      </c>
      <c r="E1658" s="35">
        <v>0</v>
      </c>
      <c r="F1658" s="35">
        <v>14323248677</v>
      </c>
      <c r="G1658" s="35">
        <v>350102077</v>
      </c>
      <c r="H1658" s="35">
        <v>863832914</v>
      </c>
      <c r="I1658" s="35">
        <v>0</v>
      </c>
      <c r="J1658" s="35">
        <v>17346775</v>
      </c>
      <c r="K1658" s="35">
        <v>26988380</v>
      </c>
      <c r="L1658" s="35">
        <v>15581518823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15581518823</v>
      </c>
    </row>
    <row r="1659" spans="2:40">
      <c r="B1659" s="31">
        <v>5101020101</v>
      </c>
      <c r="C1659" s="28" t="s">
        <v>1536</v>
      </c>
      <c r="D1659" s="35">
        <v>0</v>
      </c>
      <c r="E1659" s="35">
        <v>0</v>
      </c>
      <c r="F1659" s="35">
        <v>12874639279</v>
      </c>
      <c r="G1659" s="35">
        <v>350102077</v>
      </c>
      <c r="H1659" s="35">
        <v>863832914</v>
      </c>
      <c r="I1659" s="35">
        <v>0</v>
      </c>
      <c r="J1659" s="35">
        <v>17346775</v>
      </c>
      <c r="K1659" s="35">
        <v>26988380</v>
      </c>
      <c r="L1659" s="35">
        <v>14132909425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14132909425</v>
      </c>
    </row>
    <row r="1660" spans="2:40">
      <c r="B1660" s="31">
        <v>5101020199</v>
      </c>
      <c r="C1660" s="11" t="s">
        <v>1537</v>
      </c>
      <c r="D1660" s="35">
        <v>0</v>
      </c>
      <c r="E1660" s="35">
        <v>0</v>
      </c>
      <c r="F1660" s="35">
        <v>1448609398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1448609398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1448609398</v>
      </c>
    </row>
    <row r="1661" spans="2:40">
      <c r="B1661" s="31">
        <v>5101020200</v>
      </c>
      <c r="C1661" s="11" t="s">
        <v>1538</v>
      </c>
      <c r="D1661" s="35">
        <v>0</v>
      </c>
      <c r="E1661" s="35">
        <v>0</v>
      </c>
      <c r="F1661" s="35">
        <v>2008944183</v>
      </c>
      <c r="G1661" s="35">
        <v>150700830</v>
      </c>
      <c r="H1661" s="35">
        <v>334728654</v>
      </c>
      <c r="I1661" s="35">
        <v>0</v>
      </c>
      <c r="J1661" s="35">
        <v>1040418</v>
      </c>
      <c r="K1661" s="35">
        <v>0</v>
      </c>
      <c r="L1661" s="35">
        <v>2495414085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2495414085</v>
      </c>
    </row>
    <row r="1662" spans="2:40">
      <c r="B1662" s="31">
        <v>5101020201</v>
      </c>
      <c r="C1662" s="11" t="s">
        <v>1539</v>
      </c>
      <c r="D1662" s="35">
        <v>0</v>
      </c>
      <c r="E1662" s="35">
        <v>0</v>
      </c>
      <c r="F1662" s="35">
        <v>2008944183</v>
      </c>
      <c r="G1662" s="35">
        <v>150700830</v>
      </c>
      <c r="H1662" s="35">
        <v>334728654</v>
      </c>
      <c r="I1662" s="35">
        <v>0</v>
      </c>
      <c r="J1662" s="35">
        <v>1040418</v>
      </c>
      <c r="K1662" s="35">
        <v>0</v>
      </c>
      <c r="L1662" s="35">
        <v>2495414085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2495414085</v>
      </c>
    </row>
    <row r="1663" spans="2:40">
      <c r="B1663" s="31">
        <v>5101020300</v>
      </c>
      <c r="C1663" s="11" t="s">
        <v>1540</v>
      </c>
      <c r="D1663" s="35">
        <v>0</v>
      </c>
      <c r="E1663" s="35">
        <v>0</v>
      </c>
      <c r="F1663" s="35">
        <v>843416891</v>
      </c>
      <c r="G1663" s="35">
        <v>259428413</v>
      </c>
      <c r="H1663" s="35">
        <v>257600702</v>
      </c>
      <c r="I1663" s="35">
        <v>0</v>
      </c>
      <c r="J1663" s="35">
        <v>5969600</v>
      </c>
      <c r="K1663" s="35">
        <v>4017800</v>
      </c>
      <c r="L1663" s="35">
        <v>1370433406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1370433406</v>
      </c>
    </row>
    <row r="1664" spans="2:40">
      <c r="B1664" s="31">
        <v>5101020301</v>
      </c>
      <c r="C1664" s="11" t="s">
        <v>1541</v>
      </c>
      <c r="D1664" s="35">
        <v>0</v>
      </c>
      <c r="E1664" s="35">
        <v>0</v>
      </c>
      <c r="F1664" s="35">
        <v>843416891</v>
      </c>
      <c r="G1664" s="35">
        <v>259428413</v>
      </c>
      <c r="H1664" s="35">
        <v>257600702</v>
      </c>
      <c r="I1664" s="35">
        <v>0</v>
      </c>
      <c r="J1664" s="35">
        <v>5969600</v>
      </c>
      <c r="K1664" s="35">
        <v>4017800</v>
      </c>
      <c r="L1664" s="35">
        <v>1370433406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1370433406</v>
      </c>
    </row>
    <row r="1665" spans="2:40">
      <c r="B1665" s="31">
        <v>5101029900</v>
      </c>
      <c r="C1665" s="11" t="s">
        <v>1542</v>
      </c>
      <c r="D1665" s="35">
        <v>992380361</v>
      </c>
      <c r="E1665" s="35">
        <v>47663841153</v>
      </c>
      <c r="F1665" s="35">
        <v>10580951565</v>
      </c>
      <c r="G1665" s="35">
        <v>1072491717</v>
      </c>
      <c r="H1665" s="35">
        <v>1330459447</v>
      </c>
      <c r="I1665" s="35">
        <v>777401123</v>
      </c>
      <c r="J1665" s="35">
        <v>157049903</v>
      </c>
      <c r="K1665" s="35">
        <v>1068732856</v>
      </c>
      <c r="L1665" s="35">
        <v>63643308125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-582228019</v>
      </c>
      <c r="AA1665" s="35">
        <v>0</v>
      </c>
      <c r="AB1665" s="35">
        <v>0</v>
      </c>
      <c r="AC1665" s="35">
        <v>0</v>
      </c>
      <c r="AD1665" s="35">
        <v>0</v>
      </c>
      <c r="AE1665" s="35">
        <v>-1353698446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-1935926465</v>
      </c>
      <c r="AN1665" s="35">
        <v>61707381660</v>
      </c>
    </row>
    <row r="1666" spans="2:40">
      <c r="B1666" s="31">
        <v>5101029901</v>
      </c>
      <c r="C1666" s="11" t="s">
        <v>1543</v>
      </c>
      <c r="D1666" s="35">
        <v>0</v>
      </c>
      <c r="E1666" s="35">
        <v>0</v>
      </c>
      <c r="F1666" s="35">
        <v>4416710197</v>
      </c>
      <c r="G1666" s="35">
        <v>0</v>
      </c>
      <c r="H1666" s="35">
        <v>284021480</v>
      </c>
      <c r="I1666" s="35">
        <v>0</v>
      </c>
      <c r="J1666" s="35">
        <v>5144548</v>
      </c>
      <c r="K1666" s="35">
        <v>0</v>
      </c>
      <c r="L1666" s="35">
        <v>4705876225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-123119734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-123119734</v>
      </c>
      <c r="AN1666" s="35">
        <v>4582756491</v>
      </c>
    </row>
    <row r="1667" spans="2:40">
      <c r="B1667" s="31">
        <v>5101029902</v>
      </c>
      <c r="C1667" s="11" t="s">
        <v>1544</v>
      </c>
      <c r="D1667" s="35">
        <v>0</v>
      </c>
      <c r="E1667" s="35">
        <v>0</v>
      </c>
      <c r="F1667" s="35">
        <v>1144064399</v>
      </c>
      <c r="G1667" s="35">
        <v>907897449</v>
      </c>
      <c r="H1667" s="35">
        <v>2970000</v>
      </c>
      <c r="I1667" s="35">
        <v>0</v>
      </c>
      <c r="J1667" s="35">
        <v>2025930</v>
      </c>
      <c r="K1667" s="35">
        <v>1470000</v>
      </c>
      <c r="L1667" s="35">
        <v>2058427778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2058427778</v>
      </c>
    </row>
    <row r="1668" spans="2:40">
      <c r="B1668" s="31">
        <v>5101029903</v>
      </c>
      <c r="C1668" s="28" t="s">
        <v>1545</v>
      </c>
      <c r="D1668" s="35">
        <v>0</v>
      </c>
      <c r="E1668" s="35">
        <v>0</v>
      </c>
      <c r="F1668" s="35">
        <v>324300190</v>
      </c>
      <c r="G1668" s="35">
        <v>7353996</v>
      </c>
      <c r="H1668" s="35">
        <v>442472781</v>
      </c>
      <c r="I1668" s="35">
        <v>0</v>
      </c>
      <c r="J1668" s="35">
        <v>8555000</v>
      </c>
      <c r="K1668" s="35">
        <v>0</v>
      </c>
      <c r="L1668" s="35">
        <v>782681967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782681967</v>
      </c>
    </row>
    <row r="1669" spans="2:40">
      <c r="B1669" s="31">
        <v>5101029904</v>
      </c>
      <c r="C1669" s="11" t="s">
        <v>1546</v>
      </c>
      <c r="D1669" s="35">
        <v>0</v>
      </c>
      <c r="E1669" s="35">
        <v>0</v>
      </c>
      <c r="F1669" s="35">
        <v>328074854</v>
      </c>
      <c r="G1669" s="35">
        <v>14600145</v>
      </c>
      <c r="H1669" s="35">
        <v>38341727</v>
      </c>
      <c r="I1669" s="35">
        <v>0</v>
      </c>
      <c r="J1669" s="35">
        <v>2145797</v>
      </c>
      <c r="K1669" s="35">
        <v>4991622</v>
      </c>
      <c r="L1669" s="35">
        <v>388154145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388154145</v>
      </c>
    </row>
    <row r="1670" spans="2:40">
      <c r="B1670" s="31">
        <v>5101029905</v>
      </c>
      <c r="C1670" s="11" t="s">
        <v>1547</v>
      </c>
      <c r="D1670" s="35">
        <v>0</v>
      </c>
      <c r="E1670" s="35">
        <v>0</v>
      </c>
      <c r="F1670" s="35">
        <v>480580427</v>
      </c>
      <c r="G1670" s="35">
        <v>8924747</v>
      </c>
      <c r="H1670" s="35">
        <v>0</v>
      </c>
      <c r="I1670" s="35">
        <v>0</v>
      </c>
      <c r="J1670" s="35">
        <v>2080605</v>
      </c>
      <c r="K1670" s="35">
        <v>4194300</v>
      </c>
      <c r="L1670" s="35">
        <v>495780079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495780079</v>
      </c>
    </row>
    <row r="1671" spans="2:40">
      <c r="B1671" s="31">
        <v>5101029906</v>
      </c>
      <c r="C1671" s="11" t="s">
        <v>1548</v>
      </c>
      <c r="D1671" s="35">
        <v>0</v>
      </c>
      <c r="E1671" s="35">
        <v>0</v>
      </c>
      <c r="F1671" s="35">
        <v>916962370</v>
      </c>
      <c r="G1671" s="35">
        <v>0</v>
      </c>
      <c r="H1671" s="35">
        <v>311264793</v>
      </c>
      <c r="I1671" s="35">
        <v>0</v>
      </c>
      <c r="J1671" s="35">
        <v>13520699</v>
      </c>
      <c r="K1671" s="35">
        <v>4089124</v>
      </c>
      <c r="L1671" s="35">
        <v>1245836986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1245836986</v>
      </c>
    </row>
    <row r="1672" spans="2:40">
      <c r="B1672" s="31">
        <v>5101029907</v>
      </c>
      <c r="C1672" s="11" t="s">
        <v>1549</v>
      </c>
      <c r="D1672" s="35">
        <v>0</v>
      </c>
      <c r="E1672" s="35">
        <v>0</v>
      </c>
      <c r="F1672" s="35">
        <v>96577700</v>
      </c>
      <c r="G1672" s="35">
        <v>0</v>
      </c>
      <c r="H1672" s="35">
        <v>2557500</v>
      </c>
      <c r="I1672" s="35">
        <v>0</v>
      </c>
      <c r="J1672" s="35">
        <v>0</v>
      </c>
      <c r="K1672" s="35">
        <v>0</v>
      </c>
      <c r="L1672" s="35">
        <v>99135200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99135200</v>
      </c>
    </row>
    <row r="1673" spans="2:40">
      <c r="B1673" s="31">
        <v>5101029908</v>
      </c>
      <c r="C1673" s="28" t="s">
        <v>1550</v>
      </c>
      <c r="D1673" s="35">
        <v>0</v>
      </c>
      <c r="E1673" s="35">
        <v>0</v>
      </c>
      <c r="F1673" s="35">
        <v>1104762741</v>
      </c>
      <c r="G1673" s="35">
        <v>23922133</v>
      </c>
      <c r="H1673" s="35">
        <v>22516071</v>
      </c>
      <c r="I1673" s="35">
        <v>0</v>
      </c>
      <c r="J1673" s="35">
        <v>2433824</v>
      </c>
      <c r="K1673" s="35">
        <v>2630255</v>
      </c>
      <c r="L1673" s="35">
        <v>1156265024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1156265024</v>
      </c>
    </row>
    <row r="1674" spans="2:40">
      <c r="B1674" s="31">
        <v>5101029909</v>
      </c>
      <c r="C1674" s="28" t="s">
        <v>1551</v>
      </c>
      <c r="D1674" s="35">
        <v>0</v>
      </c>
      <c r="E1674" s="35">
        <v>0</v>
      </c>
      <c r="F1674" s="35">
        <v>175065062</v>
      </c>
      <c r="G1674" s="35">
        <v>12445800</v>
      </c>
      <c r="H1674" s="35">
        <v>8676000</v>
      </c>
      <c r="I1674" s="35">
        <v>0</v>
      </c>
      <c r="J1674" s="35">
        <v>558909</v>
      </c>
      <c r="K1674" s="35">
        <v>565818</v>
      </c>
      <c r="L1674" s="35">
        <v>197311589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197311589</v>
      </c>
    </row>
    <row r="1675" spans="2:40">
      <c r="B1675" s="31">
        <v>5101029910</v>
      </c>
      <c r="C1675" s="11" t="s">
        <v>1552</v>
      </c>
      <c r="D1675" s="35">
        <v>0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10143036</v>
      </c>
      <c r="L1675" s="35">
        <v>10143036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10143036</v>
      </c>
    </row>
    <row r="1676" spans="2:40">
      <c r="B1676" s="31">
        <v>5101029911</v>
      </c>
      <c r="C1676" s="11" t="s">
        <v>1553</v>
      </c>
      <c r="D1676" s="35">
        <v>0</v>
      </c>
      <c r="E1676" s="35">
        <v>0</v>
      </c>
      <c r="F1676" s="35">
        <v>130913830</v>
      </c>
      <c r="G1676" s="35">
        <v>34680638</v>
      </c>
      <c r="H1676" s="35">
        <v>111832279</v>
      </c>
      <c r="I1676" s="35">
        <v>0</v>
      </c>
      <c r="J1676" s="35">
        <v>532350</v>
      </c>
      <c r="K1676" s="35">
        <v>577790</v>
      </c>
      <c r="L1676" s="35">
        <v>278536887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278536887</v>
      </c>
    </row>
    <row r="1677" spans="2:40">
      <c r="B1677" s="31">
        <v>5101029912</v>
      </c>
      <c r="C1677" s="28" t="s">
        <v>1554</v>
      </c>
      <c r="D1677" s="35">
        <v>0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948302406</v>
      </c>
      <c r="L1677" s="35">
        <v>948302406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-110842727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-110842727</v>
      </c>
      <c r="AN1677" s="35">
        <v>837459679</v>
      </c>
    </row>
    <row r="1678" spans="2:40">
      <c r="B1678" s="31">
        <v>5101029999</v>
      </c>
      <c r="C1678" s="11" t="s">
        <v>1555</v>
      </c>
      <c r="D1678" s="35">
        <v>992380361</v>
      </c>
      <c r="E1678" s="35">
        <v>47663841153</v>
      </c>
      <c r="F1678" s="35">
        <v>1462939795</v>
      </c>
      <c r="G1678" s="35">
        <v>62666809</v>
      </c>
      <c r="H1678" s="35">
        <v>105806816</v>
      </c>
      <c r="I1678" s="35">
        <v>777401123</v>
      </c>
      <c r="J1678" s="35">
        <v>120052241</v>
      </c>
      <c r="K1678" s="35">
        <v>91768505</v>
      </c>
      <c r="L1678" s="35">
        <v>51276856803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-348265558</v>
      </c>
      <c r="AA1678" s="35">
        <v>0</v>
      </c>
      <c r="AB1678" s="35">
        <v>0</v>
      </c>
      <c r="AC1678" s="35">
        <v>0</v>
      </c>
      <c r="AD1678" s="35">
        <v>0</v>
      </c>
      <c r="AE1678" s="35">
        <v>-1353698446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-1701964004</v>
      </c>
      <c r="AN1678" s="35">
        <v>49574892799</v>
      </c>
    </row>
    <row r="1679" spans="2:40">
      <c r="B1679" s="31">
        <v>5101030000</v>
      </c>
      <c r="C1679" s="11" t="s">
        <v>1556</v>
      </c>
      <c r="D1679" s="35">
        <v>166428526</v>
      </c>
      <c r="E1679" s="35">
        <v>4596743358</v>
      </c>
      <c r="F1679" s="35">
        <v>2564737828</v>
      </c>
      <c r="G1679" s="35">
        <v>217648434</v>
      </c>
      <c r="H1679" s="35">
        <v>340000000</v>
      </c>
      <c r="I1679" s="35">
        <v>97036369</v>
      </c>
      <c r="J1679" s="35">
        <v>22797113</v>
      </c>
      <c r="K1679" s="35">
        <v>20854982</v>
      </c>
      <c r="L1679" s="35">
        <v>8026246610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8026246610</v>
      </c>
    </row>
    <row r="1680" spans="2:40">
      <c r="B1680" s="31">
        <v>5101030100</v>
      </c>
      <c r="C1680" s="11" t="s">
        <v>1557</v>
      </c>
      <c r="D1680" s="35">
        <v>166428526</v>
      </c>
      <c r="E1680" s="35">
        <v>4596743358</v>
      </c>
      <c r="F1680" s="35">
        <v>2564737828</v>
      </c>
      <c r="G1680" s="35">
        <v>217648434</v>
      </c>
      <c r="H1680" s="35">
        <v>340000000</v>
      </c>
      <c r="I1680" s="35">
        <v>97036369</v>
      </c>
      <c r="J1680" s="35">
        <v>22797113</v>
      </c>
      <c r="K1680" s="35">
        <v>20854982</v>
      </c>
      <c r="L1680" s="35">
        <v>8026246610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8026246610</v>
      </c>
    </row>
    <row r="1681" spans="2:40">
      <c r="B1681" s="31">
        <v>5101030101</v>
      </c>
      <c r="C1681" s="11" t="s">
        <v>1558</v>
      </c>
      <c r="D1681" s="35">
        <v>166428526</v>
      </c>
      <c r="E1681" s="35">
        <v>4596743358</v>
      </c>
      <c r="F1681" s="35">
        <v>2564737828</v>
      </c>
      <c r="G1681" s="35">
        <v>217648434</v>
      </c>
      <c r="H1681" s="35">
        <v>340000000</v>
      </c>
      <c r="I1681" s="35">
        <v>97036369</v>
      </c>
      <c r="J1681" s="35">
        <v>22797113</v>
      </c>
      <c r="K1681" s="35">
        <v>20854982</v>
      </c>
      <c r="L1681" s="35">
        <v>8026246610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8026246610</v>
      </c>
    </row>
    <row r="1682" spans="2:40">
      <c r="B1682" s="31">
        <v>5101040000</v>
      </c>
      <c r="C1682" s="11" t="s">
        <v>1559</v>
      </c>
      <c r="D1682" s="35">
        <v>0</v>
      </c>
      <c r="E1682" s="35">
        <v>0</v>
      </c>
      <c r="F1682" s="35">
        <v>232000000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232000000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232000000</v>
      </c>
    </row>
    <row r="1683" spans="2:40">
      <c r="B1683" s="31">
        <v>5101040100</v>
      </c>
      <c r="C1683" s="11" t="s">
        <v>1560</v>
      </c>
      <c r="D1683" s="35">
        <v>0</v>
      </c>
      <c r="E1683" s="35">
        <v>0</v>
      </c>
      <c r="F1683" s="35">
        <v>232000000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232000000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232000000</v>
      </c>
    </row>
    <row r="1684" spans="2:40">
      <c r="B1684" s="31">
        <v>5101040101</v>
      </c>
      <c r="C1684" s="11" t="s">
        <v>1561</v>
      </c>
      <c r="D1684" s="35">
        <v>0</v>
      </c>
      <c r="E1684" s="35">
        <v>0</v>
      </c>
      <c r="F1684" s="35">
        <v>232000000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232000000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232000000</v>
      </c>
    </row>
    <row r="1685" spans="2:40">
      <c r="B1685" s="31">
        <v>5101050000</v>
      </c>
      <c r="C1685" s="28" t="s">
        <v>1562</v>
      </c>
      <c r="D1685" s="35">
        <v>81683724</v>
      </c>
      <c r="E1685" s="35">
        <v>6469945222</v>
      </c>
      <c r="F1685" s="35">
        <v>2936251586</v>
      </c>
      <c r="G1685" s="35">
        <v>119922499</v>
      </c>
      <c r="H1685" s="35">
        <v>253010202</v>
      </c>
      <c r="I1685" s="35">
        <v>181064015</v>
      </c>
      <c r="J1685" s="35">
        <v>11795182</v>
      </c>
      <c r="K1685" s="35">
        <v>13729445</v>
      </c>
      <c r="L1685" s="35">
        <v>10067401875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-52966325</v>
      </c>
      <c r="AF1685" s="35">
        <v>0</v>
      </c>
      <c r="AG1685" s="35">
        <v>0</v>
      </c>
      <c r="AH1685" s="35">
        <v>0</v>
      </c>
      <c r="AI1685" s="35">
        <v>-10926763</v>
      </c>
      <c r="AJ1685" s="35">
        <v>0</v>
      </c>
      <c r="AK1685" s="35">
        <v>0</v>
      </c>
      <c r="AL1685" s="35">
        <v>0</v>
      </c>
      <c r="AM1685" s="35">
        <v>-63893088</v>
      </c>
      <c r="AN1685" s="35">
        <v>10003508787</v>
      </c>
    </row>
    <row r="1686" spans="2:40">
      <c r="B1686" s="31">
        <v>5101050100</v>
      </c>
      <c r="C1686" s="11" t="s">
        <v>1563</v>
      </c>
      <c r="D1686" s="35">
        <v>81683724</v>
      </c>
      <c r="E1686" s="35">
        <v>5652654973</v>
      </c>
      <c r="F1686" s="35">
        <v>2919562526</v>
      </c>
      <c r="G1686" s="35">
        <v>119922499</v>
      </c>
      <c r="H1686" s="35">
        <v>253010202</v>
      </c>
      <c r="I1686" s="35">
        <v>181064015</v>
      </c>
      <c r="J1686" s="35">
        <v>11795182</v>
      </c>
      <c r="K1686" s="35">
        <v>13729445</v>
      </c>
      <c r="L1686" s="35">
        <v>9233422566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-52966325</v>
      </c>
      <c r="AF1686" s="35">
        <v>0</v>
      </c>
      <c r="AG1686" s="35">
        <v>0</v>
      </c>
      <c r="AH1686" s="35">
        <v>0</v>
      </c>
      <c r="AI1686" s="35">
        <v>-11484095</v>
      </c>
      <c r="AJ1686" s="35">
        <v>0</v>
      </c>
      <c r="AK1686" s="35">
        <v>0</v>
      </c>
      <c r="AL1686" s="35">
        <v>0</v>
      </c>
      <c r="AM1686" s="35">
        <v>-64450420</v>
      </c>
      <c r="AN1686" s="35">
        <v>9168972146</v>
      </c>
    </row>
    <row r="1687" spans="2:40">
      <c r="B1687" s="31">
        <v>5101050101</v>
      </c>
      <c r="C1687" s="11" t="s">
        <v>1564</v>
      </c>
      <c r="D1687" s="35">
        <v>6200598</v>
      </c>
      <c r="E1687" s="35">
        <v>1266379476</v>
      </c>
      <c r="F1687" s="35">
        <v>382256380</v>
      </c>
      <c r="G1687" s="35">
        <v>50121058</v>
      </c>
      <c r="H1687" s="35">
        <v>143601020</v>
      </c>
      <c r="I1687" s="35">
        <v>0</v>
      </c>
      <c r="J1687" s="35">
        <v>0</v>
      </c>
      <c r="K1687" s="35">
        <v>13729445</v>
      </c>
      <c r="L1687" s="35">
        <v>1862287977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0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-11484095</v>
      </c>
      <c r="AJ1687" s="35">
        <v>0</v>
      </c>
      <c r="AK1687" s="35">
        <v>0</v>
      </c>
      <c r="AL1687" s="35">
        <v>0</v>
      </c>
      <c r="AM1687" s="35">
        <v>-11484095</v>
      </c>
      <c r="AN1687" s="35">
        <v>1850803882</v>
      </c>
    </row>
    <row r="1688" spans="2:40">
      <c r="B1688" s="31">
        <v>5101050102</v>
      </c>
      <c r="C1688" s="28" t="s">
        <v>1565</v>
      </c>
      <c r="D1688" s="35">
        <v>75483126</v>
      </c>
      <c r="E1688" s="35">
        <v>4386275497</v>
      </c>
      <c r="F1688" s="35">
        <v>2537306146</v>
      </c>
      <c r="G1688" s="35">
        <v>69801441</v>
      </c>
      <c r="H1688" s="35">
        <v>109409182</v>
      </c>
      <c r="I1688" s="35">
        <v>181064015</v>
      </c>
      <c r="J1688" s="35">
        <v>11795182</v>
      </c>
      <c r="K1688" s="35">
        <v>0</v>
      </c>
      <c r="L1688" s="35">
        <v>7371134589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-52966325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-52966325</v>
      </c>
      <c r="AN1688" s="35">
        <v>7318168264</v>
      </c>
    </row>
    <row r="1689" spans="2:40">
      <c r="B1689" s="31">
        <v>5101050200</v>
      </c>
      <c r="C1689" s="28" t="s">
        <v>1566</v>
      </c>
      <c r="D1689" s="35">
        <v>0</v>
      </c>
      <c r="E1689" s="35">
        <v>817290249</v>
      </c>
      <c r="F1689" s="35">
        <v>16689060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833979309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557332</v>
      </c>
      <c r="AJ1689" s="35">
        <v>0</v>
      </c>
      <c r="AK1689" s="35">
        <v>0</v>
      </c>
      <c r="AL1689" s="35">
        <v>0</v>
      </c>
      <c r="AM1689" s="35">
        <v>557332</v>
      </c>
      <c r="AN1689" s="35">
        <v>834536641</v>
      </c>
    </row>
    <row r="1690" spans="2:40">
      <c r="B1690" s="31">
        <v>5101050201</v>
      </c>
      <c r="C1690" s="28" t="s">
        <v>1567</v>
      </c>
      <c r="D1690" s="35">
        <v>0</v>
      </c>
      <c r="E1690" s="35">
        <v>817290249</v>
      </c>
      <c r="F1690" s="35">
        <v>16689060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833979309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557332</v>
      </c>
      <c r="AJ1690" s="35">
        <v>0</v>
      </c>
      <c r="AK1690" s="35">
        <v>0</v>
      </c>
      <c r="AL1690" s="35">
        <v>0</v>
      </c>
      <c r="AM1690" s="35">
        <v>557332</v>
      </c>
      <c r="AN1690" s="35">
        <v>834536641</v>
      </c>
    </row>
    <row r="1691" spans="2:40">
      <c r="B1691" s="31">
        <v>5101060000</v>
      </c>
      <c r="C1691" s="11" t="s">
        <v>1568</v>
      </c>
      <c r="D1691" s="35">
        <v>16031596</v>
      </c>
      <c r="E1691" s="35">
        <v>4666333182</v>
      </c>
      <c r="F1691" s="35">
        <v>3126284792</v>
      </c>
      <c r="G1691" s="35">
        <v>41508389</v>
      </c>
      <c r="H1691" s="35">
        <v>147292394</v>
      </c>
      <c r="I1691" s="35">
        <v>261676484</v>
      </c>
      <c r="J1691" s="35">
        <v>0</v>
      </c>
      <c r="K1691" s="35">
        <v>6366994</v>
      </c>
      <c r="L1691" s="35">
        <v>8265493831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-7182516</v>
      </c>
      <c r="AF1691" s="35">
        <v>0</v>
      </c>
      <c r="AG1691" s="35">
        <v>0</v>
      </c>
      <c r="AH1691" s="35">
        <v>0</v>
      </c>
      <c r="AI1691" s="35">
        <v>3263673548</v>
      </c>
      <c r="AJ1691" s="35">
        <v>0</v>
      </c>
      <c r="AK1691" s="35">
        <v>0</v>
      </c>
      <c r="AL1691" s="35">
        <v>0</v>
      </c>
      <c r="AM1691" s="35">
        <v>3256491032</v>
      </c>
      <c r="AN1691" s="35">
        <v>11521984863</v>
      </c>
    </row>
    <row r="1692" spans="2:40">
      <c r="B1692" s="31">
        <v>5101060100</v>
      </c>
      <c r="C1692" s="11" t="s">
        <v>1569</v>
      </c>
      <c r="D1692" s="35">
        <v>16031596</v>
      </c>
      <c r="E1692" s="35">
        <v>4666333182</v>
      </c>
      <c r="F1692" s="35">
        <v>3126284792</v>
      </c>
      <c r="G1692" s="35">
        <v>41508389</v>
      </c>
      <c r="H1692" s="35">
        <v>147292394</v>
      </c>
      <c r="I1692" s="35">
        <v>261676484</v>
      </c>
      <c r="J1692" s="35">
        <v>0</v>
      </c>
      <c r="K1692" s="35">
        <v>6366994</v>
      </c>
      <c r="L1692" s="35">
        <v>8265493831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-7182516</v>
      </c>
      <c r="AF1692" s="35">
        <v>0</v>
      </c>
      <c r="AG1692" s="35">
        <v>0</v>
      </c>
      <c r="AH1692" s="35">
        <v>0</v>
      </c>
      <c r="AI1692" s="35">
        <v>3263673548</v>
      </c>
      <c r="AJ1692" s="35">
        <v>0</v>
      </c>
      <c r="AK1692" s="35">
        <v>0</v>
      </c>
      <c r="AL1692" s="35">
        <v>0</v>
      </c>
      <c r="AM1692" s="35">
        <v>3256491032</v>
      </c>
      <c r="AN1692" s="35">
        <v>11521984863</v>
      </c>
    </row>
    <row r="1693" spans="2:40">
      <c r="B1693" s="31">
        <v>5101060101</v>
      </c>
      <c r="C1693" s="11" t="s">
        <v>1570</v>
      </c>
      <c r="D1693" s="35">
        <v>16031596</v>
      </c>
      <c r="E1693" s="35">
        <v>4666333182</v>
      </c>
      <c r="F1693" s="35">
        <v>3126284792</v>
      </c>
      <c r="G1693" s="35">
        <v>41508389</v>
      </c>
      <c r="H1693" s="35">
        <v>147292394</v>
      </c>
      <c r="I1693" s="35">
        <v>261676484</v>
      </c>
      <c r="J1693" s="35">
        <v>0</v>
      </c>
      <c r="K1693" s="35">
        <v>6366994</v>
      </c>
      <c r="L1693" s="35">
        <v>8265493831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-7182516</v>
      </c>
      <c r="AF1693" s="35">
        <v>0</v>
      </c>
      <c r="AG1693" s="35">
        <v>0</v>
      </c>
      <c r="AH1693" s="35">
        <v>0</v>
      </c>
      <c r="AI1693" s="35">
        <v>3263673548</v>
      </c>
      <c r="AJ1693" s="35">
        <v>0</v>
      </c>
      <c r="AK1693" s="35">
        <v>0</v>
      </c>
      <c r="AL1693" s="35">
        <v>0</v>
      </c>
      <c r="AM1693" s="35">
        <v>3256491032</v>
      </c>
      <c r="AN1693" s="35">
        <v>11521984863</v>
      </c>
    </row>
    <row r="1694" spans="2:40">
      <c r="B1694" s="31">
        <v>5101070000</v>
      </c>
      <c r="C1694" s="28" t="s">
        <v>1571</v>
      </c>
      <c r="D1694" s="35">
        <v>7981570</v>
      </c>
      <c r="E1694" s="35">
        <v>2418216997</v>
      </c>
      <c r="F1694" s="35">
        <v>1441107689</v>
      </c>
      <c r="G1694" s="35">
        <v>161647167</v>
      </c>
      <c r="H1694" s="35">
        <v>545858424</v>
      </c>
      <c r="I1694" s="35">
        <v>79227595</v>
      </c>
      <c r="J1694" s="35">
        <v>17299500</v>
      </c>
      <c r="K1694" s="35">
        <v>8370480</v>
      </c>
      <c r="L1694" s="35">
        <v>4679709422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4679709422</v>
      </c>
    </row>
    <row r="1695" spans="2:40">
      <c r="B1695" s="31">
        <v>5101070100</v>
      </c>
      <c r="C1695" s="11" t="s">
        <v>1572</v>
      </c>
      <c r="D1695" s="35">
        <v>7981570</v>
      </c>
      <c r="E1695" s="35">
        <v>2418216997</v>
      </c>
      <c r="F1695" s="35">
        <v>1441107689</v>
      </c>
      <c r="G1695" s="35">
        <v>161647167</v>
      </c>
      <c r="H1695" s="35">
        <v>545858424</v>
      </c>
      <c r="I1695" s="35">
        <v>79227595</v>
      </c>
      <c r="J1695" s="35">
        <v>17299500</v>
      </c>
      <c r="K1695" s="35">
        <v>8370480</v>
      </c>
      <c r="L1695" s="35">
        <v>4679709422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4679709422</v>
      </c>
    </row>
    <row r="1696" spans="2:40">
      <c r="B1696" s="31">
        <v>5101070101</v>
      </c>
      <c r="C1696" s="28" t="s">
        <v>1573</v>
      </c>
      <c r="D1696" s="35">
        <v>0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</row>
    <row r="1697" spans="2:40">
      <c r="B1697" s="31">
        <v>5101070102</v>
      </c>
      <c r="C1697" s="28" t="s">
        <v>1574</v>
      </c>
      <c r="D1697" s="35">
        <v>0</v>
      </c>
      <c r="E1697" s="35">
        <v>84290700</v>
      </c>
      <c r="F1697" s="35">
        <v>62457000</v>
      </c>
      <c r="G1697" s="35">
        <v>346200</v>
      </c>
      <c r="H1697" s="35">
        <v>0</v>
      </c>
      <c r="I1697" s="35">
        <v>0</v>
      </c>
      <c r="J1697" s="35">
        <v>0</v>
      </c>
      <c r="K1697" s="35">
        <v>0</v>
      </c>
      <c r="L1697" s="35">
        <v>147093900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147093900</v>
      </c>
    </row>
    <row r="1698" spans="2:40">
      <c r="B1698" s="31">
        <v>5101070103</v>
      </c>
      <c r="C1698" s="28" t="s">
        <v>1575</v>
      </c>
      <c r="D1698" s="35">
        <v>0</v>
      </c>
      <c r="E1698" s="35">
        <v>2109702610</v>
      </c>
      <c r="F1698" s="35">
        <v>1236924190</v>
      </c>
      <c r="G1698" s="35">
        <v>41577300</v>
      </c>
      <c r="H1698" s="35">
        <v>320000000</v>
      </c>
      <c r="I1698" s="35">
        <v>0</v>
      </c>
      <c r="J1698" s="35">
        <v>0</v>
      </c>
      <c r="K1698" s="35">
        <v>0</v>
      </c>
      <c r="L1698" s="35">
        <v>3708204100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3708204100</v>
      </c>
    </row>
    <row r="1699" spans="2:40">
      <c r="B1699" s="31">
        <v>5101070104</v>
      </c>
      <c r="C1699" s="11" t="s">
        <v>1576</v>
      </c>
      <c r="D1699" s="35">
        <v>0</v>
      </c>
      <c r="E1699" s="35">
        <v>0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</row>
    <row r="1700" spans="2:40">
      <c r="B1700" s="31">
        <v>5101070105</v>
      </c>
      <c r="C1700" s="11" t="s">
        <v>1577</v>
      </c>
      <c r="D1700" s="35">
        <v>4327930</v>
      </c>
      <c r="E1700" s="35">
        <v>42710</v>
      </c>
      <c r="F1700" s="35">
        <v>23990490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28361130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28361130</v>
      </c>
    </row>
    <row r="1701" spans="2:40">
      <c r="B1701" s="31">
        <v>5101070106</v>
      </c>
      <c r="C1701" s="11" t="s">
        <v>1578</v>
      </c>
      <c r="D1701" s="35">
        <v>3653640</v>
      </c>
      <c r="E1701" s="35">
        <v>0</v>
      </c>
      <c r="F1701" s="35">
        <v>0</v>
      </c>
      <c r="G1701" s="35">
        <v>17455190</v>
      </c>
      <c r="H1701" s="35">
        <v>11108270</v>
      </c>
      <c r="I1701" s="35">
        <v>0</v>
      </c>
      <c r="J1701" s="35">
        <v>0</v>
      </c>
      <c r="K1701" s="35">
        <v>0</v>
      </c>
      <c r="L1701" s="35">
        <v>32217100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32217100</v>
      </c>
    </row>
    <row r="1702" spans="2:40">
      <c r="B1702" s="31">
        <v>5101070107</v>
      </c>
      <c r="C1702" s="11" t="s">
        <v>1579</v>
      </c>
      <c r="D1702" s="35">
        <v>0</v>
      </c>
      <c r="E1702" s="35">
        <v>27576140</v>
      </c>
      <c r="F1702" s="35">
        <v>11428680</v>
      </c>
      <c r="G1702" s="35">
        <v>189000</v>
      </c>
      <c r="H1702" s="35">
        <v>0</v>
      </c>
      <c r="I1702" s="35">
        <v>0</v>
      </c>
      <c r="J1702" s="35">
        <v>0</v>
      </c>
      <c r="K1702" s="35">
        <v>0</v>
      </c>
      <c r="L1702" s="35">
        <v>39193820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39193820</v>
      </c>
    </row>
    <row r="1703" spans="2:40">
      <c r="B1703" s="31">
        <v>5101070108</v>
      </c>
      <c r="C1703" s="28" t="s">
        <v>1580</v>
      </c>
      <c r="D1703" s="35">
        <v>0</v>
      </c>
      <c r="E1703" s="35">
        <v>79000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79000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79000</v>
      </c>
    </row>
    <row r="1704" spans="2:40">
      <c r="B1704" s="31">
        <v>5101070109</v>
      </c>
      <c r="C1704" s="28" t="s">
        <v>1581</v>
      </c>
      <c r="D1704" s="35">
        <v>0</v>
      </c>
      <c r="E1704" s="35">
        <v>81599620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81599620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81599620</v>
      </c>
    </row>
    <row r="1705" spans="2:40">
      <c r="B1705" s="31">
        <v>5101070110</v>
      </c>
      <c r="C1705" s="11" t="s">
        <v>1582</v>
      </c>
      <c r="D1705" s="35">
        <v>0</v>
      </c>
      <c r="E1705" s="35">
        <v>0</v>
      </c>
      <c r="F1705" s="35">
        <v>1294786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1294786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1294786</v>
      </c>
    </row>
    <row r="1706" spans="2:40">
      <c r="B1706" s="31">
        <v>5101070111</v>
      </c>
      <c r="C1706" s="28" t="s">
        <v>1583</v>
      </c>
      <c r="D1706" s="35">
        <v>0</v>
      </c>
      <c r="E1706" s="35">
        <v>38069083</v>
      </c>
      <c r="F1706" s="35">
        <v>2440182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40509265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40509265</v>
      </c>
    </row>
    <row r="1707" spans="2:40">
      <c r="B1707" s="31">
        <v>5101070113</v>
      </c>
      <c r="C1707" s="28" t="s">
        <v>1584</v>
      </c>
      <c r="D1707" s="35">
        <v>0</v>
      </c>
      <c r="E1707" s="35">
        <v>76755964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76755964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76755964</v>
      </c>
    </row>
    <row r="1708" spans="2:40">
      <c r="B1708" s="31">
        <v>5101070114</v>
      </c>
      <c r="C1708" s="28" t="s">
        <v>1585</v>
      </c>
      <c r="D1708" s="35">
        <v>0</v>
      </c>
      <c r="E1708" s="35">
        <v>62469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62469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62469</v>
      </c>
    </row>
    <row r="1709" spans="2:40">
      <c r="B1709" s="31">
        <v>5101070199</v>
      </c>
      <c r="C1709" s="11" t="s">
        <v>1586</v>
      </c>
      <c r="D1709" s="35">
        <v>0</v>
      </c>
      <c r="E1709" s="35">
        <v>38701</v>
      </c>
      <c r="F1709" s="35">
        <v>102572361</v>
      </c>
      <c r="G1709" s="35">
        <v>102079477</v>
      </c>
      <c r="H1709" s="35">
        <v>214750154</v>
      </c>
      <c r="I1709" s="35">
        <v>79227595</v>
      </c>
      <c r="J1709" s="35">
        <v>17299500</v>
      </c>
      <c r="K1709" s="35">
        <v>8370480</v>
      </c>
      <c r="L1709" s="35">
        <v>524338268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524338268</v>
      </c>
    </row>
    <row r="1710" spans="2:40">
      <c r="B1710" s="31">
        <v>4100000000</v>
      </c>
      <c r="C1710" s="11" t="s">
        <v>1587</v>
      </c>
      <c r="D1710" s="35">
        <v>0</v>
      </c>
      <c r="E1710" s="35">
        <v>-12250014154</v>
      </c>
      <c r="F1710" s="35">
        <v>-8152221085</v>
      </c>
      <c r="G1710" s="35">
        <v>-301560</v>
      </c>
      <c r="H1710" s="35">
        <v>-13720124328</v>
      </c>
      <c r="I1710" s="35">
        <v>-189049310</v>
      </c>
      <c r="J1710" s="35">
        <v>0</v>
      </c>
      <c r="K1710" s="35">
        <v>-2783742449</v>
      </c>
      <c r="L1710" s="35">
        <v>-37095452886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412383053</v>
      </c>
      <c r="AA1710" s="35">
        <v>0</v>
      </c>
      <c r="AB1710" s="35">
        <v>0</v>
      </c>
      <c r="AC1710" s="35">
        <v>0</v>
      </c>
      <c r="AD1710" s="35">
        <v>0</v>
      </c>
      <c r="AE1710" s="35">
        <v>2782542449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3194925502</v>
      </c>
      <c r="AN1710" s="35">
        <v>-33900527384</v>
      </c>
    </row>
    <row r="1711" spans="2:40">
      <c r="B1711" s="31">
        <v>4101000000</v>
      </c>
      <c r="C1711" s="28" t="s">
        <v>1588</v>
      </c>
      <c r="D1711" s="35">
        <v>0</v>
      </c>
      <c r="E1711" s="35">
        <v>-12250014154</v>
      </c>
      <c r="F1711" s="35">
        <v>-8152221085</v>
      </c>
      <c r="G1711" s="35">
        <v>-301560</v>
      </c>
      <c r="H1711" s="35">
        <v>-13720124328</v>
      </c>
      <c r="I1711" s="35">
        <v>-189049310</v>
      </c>
      <c r="J1711" s="35">
        <v>0</v>
      </c>
      <c r="K1711" s="35">
        <v>-2783742449</v>
      </c>
      <c r="L1711" s="35">
        <v>-37095452886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412383053</v>
      </c>
      <c r="AA1711" s="35">
        <v>0</v>
      </c>
      <c r="AB1711" s="35">
        <v>0</v>
      </c>
      <c r="AC1711" s="35">
        <v>0</v>
      </c>
      <c r="AD1711" s="35">
        <v>0</v>
      </c>
      <c r="AE1711" s="35">
        <v>2782542449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3194925502</v>
      </c>
      <c r="AN1711" s="35">
        <v>-33900527384</v>
      </c>
    </row>
    <row r="1712" spans="2:40">
      <c r="B1712" s="31">
        <v>4101020000</v>
      </c>
      <c r="C1712" s="28" t="s">
        <v>1589</v>
      </c>
      <c r="D1712" s="35">
        <v>0</v>
      </c>
      <c r="E1712" s="35">
        <v>-2167219136</v>
      </c>
      <c r="F1712" s="35">
        <v>-871362087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-3038581223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-3038581223</v>
      </c>
    </row>
    <row r="1713" spans="2:40">
      <c r="B1713" s="31">
        <v>4101020100</v>
      </c>
      <c r="C1713" s="28" t="s">
        <v>1590</v>
      </c>
      <c r="D1713" s="35">
        <v>0</v>
      </c>
      <c r="E1713" s="35">
        <v>-2167205040</v>
      </c>
      <c r="F1713" s="35">
        <v>-871112087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-3038317127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-3038317127</v>
      </c>
    </row>
    <row r="1714" spans="2:40">
      <c r="B1714" s="31">
        <v>4101020101</v>
      </c>
      <c r="C1714" s="28" t="s">
        <v>1591</v>
      </c>
      <c r="D1714" s="35">
        <v>0</v>
      </c>
      <c r="E1714" s="35">
        <v>-2167205040</v>
      </c>
      <c r="F1714" s="35">
        <v>-871112087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-3038317127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-3038317127</v>
      </c>
    </row>
    <row r="1715" spans="2:40">
      <c r="B1715" s="31">
        <v>4101020200</v>
      </c>
      <c r="C1715" s="11" t="s">
        <v>1592</v>
      </c>
      <c r="D1715" s="35">
        <v>0</v>
      </c>
      <c r="E1715" s="35">
        <v>-14096</v>
      </c>
      <c r="F1715" s="35">
        <v>-250000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-264096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-264096</v>
      </c>
    </row>
    <row r="1716" spans="2:40">
      <c r="B1716" s="31">
        <v>4101020203</v>
      </c>
      <c r="C1716" s="11" t="s">
        <v>1593</v>
      </c>
      <c r="D1716" s="35">
        <v>0</v>
      </c>
      <c r="E1716" s="35">
        <v>-14096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-14096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-14096</v>
      </c>
    </row>
    <row r="1717" spans="2:40">
      <c r="B1717" s="31">
        <v>4101020299</v>
      </c>
      <c r="C1717" s="28" t="s">
        <v>1594</v>
      </c>
      <c r="D1717" s="35">
        <v>0</v>
      </c>
      <c r="E1717" s="35">
        <v>0</v>
      </c>
      <c r="F1717" s="35">
        <v>-250000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-250000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-250000</v>
      </c>
    </row>
    <row r="1718" spans="2:40">
      <c r="B1718" s="31">
        <v>4101030000</v>
      </c>
      <c r="C1718" s="28" t="s">
        <v>1595</v>
      </c>
      <c r="D1718" s="35">
        <v>0</v>
      </c>
      <c r="E1718" s="35">
        <v>-10082795018</v>
      </c>
      <c r="F1718" s="35">
        <v>-7222359391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-17305154409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-17305154409</v>
      </c>
    </row>
    <row r="1719" spans="2:40">
      <c r="B1719" s="31">
        <v>4101030100</v>
      </c>
      <c r="C1719" s="28" t="s">
        <v>1596</v>
      </c>
      <c r="D1719" s="35">
        <v>0</v>
      </c>
      <c r="E1719" s="35">
        <v>-10082795018</v>
      </c>
      <c r="F1719" s="35">
        <v>-7222359391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-17305154409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-17305154409</v>
      </c>
    </row>
    <row r="1720" spans="2:40">
      <c r="B1720" s="31">
        <v>4101030103</v>
      </c>
      <c r="C1720" s="28" t="s">
        <v>1804</v>
      </c>
      <c r="D1720" s="35">
        <v>0</v>
      </c>
      <c r="E1720" s="35">
        <v>-9653785383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-9653785383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0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-9653785383</v>
      </c>
    </row>
    <row r="1721" spans="2:40">
      <c r="B1721" s="31">
        <v>4101030104</v>
      </c>
      <c r="C1721" s="28" t="s">
        <v>1597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</row>
    <row r="1722" spans="2:40">
      <c r="B1722" s="31">
        <v>4101030105</v>
      </c>
      <c r="C1722" s="11" t="s">
        <v>1805</v>
      </c>
      <c r="D1722" s="35">
        <v>0</v>
      </c>
      <c r="E1722" s="35">
        <v>0</v>
      </c>
      <c r="F1722" s="35">
        <v>-7222359391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-7222359391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-7222359391</v>
      </c>
    </row>
    <row r="1723" spans="2:40">
      <c r="B1723" s="31">
        <v>4101030107</v>
      </c>
      <c r="C1723" s="11" t="s">
        <v>1598</v>
      </c>
      <c r="D1723" s="35">
        <v>0</v>
      </c>
      <c r="E1723" s="35">
        <v>-429009635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-429009635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-429009635</v>
      </c>
    </row>
    <row r="1724" spans="2:40">
      <c r="B1724" s="31">
        <v>4101090000</v>
      </c>
      <c r="C1724" s="11" t="s">
        <v>1599</v>
      </c>
      <c r="D1724" s="35">
        <v>0</v>
      </c>
      <c r="E1724" s="35">
        <v>0</v>
      </c>
      <c r="F1724" s="35">
        <v>0</v>
      </c>
      <c r="G1724" s="35">
        <v>0</v>
      </c>
      <c r="H1724" s="35">
        <v>-13720124328</v>
      </c>
      <c r="I1724" s="35">
        <v>0</v>
      </c>
      <c r="J1724" s="35">
        <v>0</v>
      </c>
      <c r="K1724" s="35">
        <v>0</v>
      </c>
      <c r="L1724" s="35">
        <v>-13720124328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-13720124328</v>
      </c>
    </row>
    <row r="1725" spans="2:40">
      <c r="B1725" s="31">
        <v>4101090100</v>
      </c>
      <c r="C1725" s="11" t="s">
        <v>1600</v>
      </c>
      <c r="D1725" s="35">
        <v>0</v>
      </c>
      <c r="E1725" s="35">
        <v>0</v>
      </c>
      <c r="F1725" s="35">
        <v>0</v>
      </c>
      <c r="G1725" s="35">
        <v>0</v>
      </c>
      <c r="H1725" s="35">
        <v>-13571647041</v>
      </c>
      <c r="I1725" s="35">
        <v>0</v>
      </c>
      <c r="J1725" s="35">
        <v>0</v>
      </c>
      <c r="K1725" s="35">
        <v>0</v>
      </c>
      <c r="L1725" s="35">
        <v>-13571647041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-13571647041</v>
      </c>
    </row>
    <row r="1726" spans="2:40">
      <c r="B1726" s="31">
        <v>4101090101</v>
      </c>
      <c r="C1726" s="28" t="s">
        <v>1601</v>
      </c>
      <c r="D1726" s="35">
        <v>0</v>
      </c>
      <c r="E1726" s="35">
        <v>0</v>
      </c>
      <c r="F1726" s="35">
        <v>0</v>
      </c>
      <c r="G1726" s="35">
        <v>0</v>
      </c>
      <c r="H1726" s="35">
        <v>-9622191756</v>
      </c>
      <c r="I1726" s="35">
        <v>0</v>
      </c>
      <c r="J1726" s="35">
        <v>0</v>
      </c>
      <c r="K1726" s="35">
        <v>0</v>
      </c>
      <c r="L1726" s="35">
        <v>-9622191756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-9622191756</v>
      </c>
    </row>
    <row r="1727" spans="2:40">
      <c r="B1727" s="31">
        <v>4101090102</v>
      </c>
      <c r="C1727" s="28" t="s">
        <v>1602</v>
      </c>
      <c r="D1727" s="35">
        <v>0</v>
      </c>
      <c r="E1727" s="35">
        <v>0</v>
      </c>
      <c r="F1727" s="35">
        <v>0</v>
      </c>
      <c r="G1727" s="35">
        <v>0</v>
      </c>
      <c r="H1727" s="35">
        <v>-3949455285</v>
      </c>
      <c r="I1727" s="35">
        <v>0</v>
      </c>
      <c r="J1727" s="35">
        <v>0</v>
      </c>
      <c r="K1727" s="35">
        <v>0</v>
      </c>
      <c r="L1727" s="35">
        <v>-3949455285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-3949455285</v>
      </c>
    </row>
    <row r="1728" spans="2:40">
      <c r="B1728" s="31">
        <v>4101090200</v>
      </c>
      <c r="C1728" s="28" t="s">
        <v>1603</v>
      </c>
      <c r="D1728" s="35">
        <v>0</v>
      </c>
      <c r="E1728" s="35">
        <v>0</v>
      </c>
      <c r="F1728" s="35">
        <v>0</v>
      </c>
      <c r="G1728" s="35">
        <v>0</v>
      </c>
      <c r="H1728" s="35">
        <v>-5829978</v>
      </c>
      <c r="I1728" s="35">
        <v>0</v>
      </c>
      <c r="J1728" s="35">
        <v>0</v>
      </c>
      <c r="K1728" s="35">
        <v>0</v>
      </c>
      <c r="L1728" s="35">
        <v>-5829978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-5829978</v>
      </c>
    </row>
    <row r="1729" spans="2:40">
      <c r="B1729" s="31">
        <v>4101090201</v>
      </c>
      <c r="C1729" s="11" t="s">
        <v>1604</v>
      </c>
      <c r="D1729" s="35">
        <v>0</v>
      </c>
      <c r="E1729" s="35">
        <v>0</v>
      </c>
      <c r="F1729" s="35">
        <v>0</v>
      </c>
      <c r="G1729" s="35">
        <v>0</v>
      </c>
      <c r="H1729" s="35">
        <v>-5829978</v>
      </c>
      <c r="I1729" s="35">
        <v>0</v>
      </c>
      <c r="J1729" s="35">
        <v>0</v>
      </c>
      <c r="K1729" s="35">
        <v>0</v>
      </c>
      <c r="L1729" s="35">
        <v>-5829978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-5829978</v>
      </c>
    </row>
    <row r="1730" spans="2:40">
      <c r="B1730" s="31">
        <v>4101090300</v>
      </c>
      <c r="C1730" s="11" t="s">
        <v>1605</v>
      </c>
      <c r="D1730" s="35">
        <v>0</v>
      </c>
      <c r="E1730" s="35">
        <v>0</v>
      </c>
      <c r="F1730" s="35">
        <v>0</v>
      </c>
      <c r="G1730" s="35">
        <v>0</v>
      </c>
      <c r="H1730" s="35">
        <v>-118047094</v>
      </c>
      <c r="I1730" s="35">
        <v>0</v>
      </c>
      <c r="J1730" s="35">
        <v>0</v>
      </c>
      <c r="K1730" s="35">
        <v>0</v>
      </c>
      <c r="L1730" s="35">
        <v>-118047094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-118047094</v>
      </c>
    </row>
    <row r="1731" spans="2:40">
      <c r="B1731" s="31">
        <v>4101090301</v>
      </c>
      <c r="C1731" s="11" t="s">
        <v>1606</v>
      </c>
      <c r="D1731" s="35">
        <v>0</v>
      </c>
      <c r="E1731" s="35">
        <v>0</v>
      </c>
      <c r="F1731" s="35">
        <v>0</v>
      </c>
      <c r="G1731" s="35">
        <v>0</v>
      </c>
      <c r="H1731" s="35">
        <v>-37394247</v>
      </c>
      <c r="I1731" s="35">
        <v>0</v>
      </c>
      <c r="J1731" s="35">
        <v>0</v>
      </c>
      <c r="K1731" s="35">
        <v>0</v>
      </c>
      <c r="L1731" s="35">
        <v>-37394247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-37394247</v>
      </c>
    </row>
    <row r="1732" spans="2:40">
      <c r="B1732" s="31">
        <v>4101090302</v>
      </c>
      <c r="C1732" s="11" t="s">
        <v>1607</v>
      </c>
      <c r="D1732" s="35">
        <v>0</v>
      </c>
      <c r="E1732" s="35">
        <v>0</v>
      </c>
      <c r="F1732" s="35">
        <v>0</v>
      </c>
      <c r="G1732" s="35">
        <v>0</v>
      </c>
      <c r="H1732" s="35">
        <v>-5192153</v>
      </c>
      <c r="I1732" s="35">
        <v>0</v>
      </c>
      <c r="J1732" s="35">
        <v>0</v>
      </c>
      <c r="K1732" s="35">
        <v>0</v>
      </c>
      <c r="L1732" s="35">
        <v>-5192153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-5192153</v>
      </c>
    </row>
    <row r="1733" spans="2:40">
      <c r="B1733" s="31">
        <v>4101090303</v>
      </c>
      <c r="C1733" s="11" t="s">
        <v>1250</v>
      </c>
      <c r="D1733" s="35">
        <v>0</v>
      </c>
      <c r="E1733" s="35">
        <v>0</v>
      </c>
      <c r="F1733" s="35">
        <v>0</v>
      </c>
      <c r="G1733" s="35">
        <v>0</v>
      </c>
      <c r="H1733" s="35">
        <v>-75460694</v>
      </c>
      <c r="I1733" s="35">
        <v>0</v>
      </c>
      <c r="J1733" s="35">
        <v>0</v>
      </c>
      <c r="K1733" s="35">
        <v>0</v>
      </c>
      <c r="L1733" s="35">
        <v>-75460694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-75460694</v>
      </c>
    </row>
    <row r="1734" spans="2:40">
      <c r="B1734" s="31">
        <v>4101090400</v>
      </c>
      <c r="C1734" s="11" t="s">
        <v>1608</v>
      </c>
      <c r="D1734" s="35">
        <v>0</v>
      </c>
      <c r="E1734" s="35">
        <v>0</v>
      </c>
      <c r="F1734" s="35">
        <v>0</v>
      </c>
      <c r="G1734" s="35">
        <v>0</v>
      </c>
      <c r="H1734" s="35">
        <v>-9353150</v>
      </c>
      <c r="I1734" s="35">
        <v>0</v>
      </c>
      <c r="J1734" s="35">
        <v>0</v>
      </c>
      <c r="K1734" s="35">
        <v>0</v>
      </c>
      <c r="L1734" s="35">
        <v>-9353150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-9353150</v>
      </c>
    </row>
    <row r="1735" spans="2:40">
      <c r="B1735" s="31">
        <v>4101090401</v>
      </c>
      <c r="C1735" s="11" t="s">
        <v>1609</v>
      </c>
      <c r="D1735" s="35">
        <v>0</v>
      </c>
      <c r="E1735" s="35">
        <v>0</v>
      </c>
      <c r="F1735" s="35">
        <v>0</v>
      </c>
      <c r="G1735" s="35">
        <v>0</v>
      </c>
      <c r="H1735" s="35">
        <v>-6180710</v>
      </c>
      <c r="I1735" s="35">
        <v>0</v>
      </c>
      <c r="J1735" s="35">
        <v>0</v>
      </c>
      <c r="K1735" s="35">
        <v>0</v>
      </c>
      <c r="L1735" s="35">
        <v>-6180710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-6180710</v>
      </c>
    </row>
    <row r="1736" spans="2:40">
      <c r="B1736" s="31">
        <v>4101090402</v>
      </c>
      <c r="C1736" s="11" t="s">
        <v>1610</v>
      </c>
      <c r="D1736" s="35">
        <v>0</v>
      </c>
      <c r="E1736" s="35">
        <v>0</v>
      </c>
      <c r="F1736" s="35">
        <v>0</v>
      </c>
      <c r="G1736" s="35">
        <v>0</v>
      </c>
      <c r="H1736" s="35">
        <v>-3172440</v>
      </c>
      <c r="I1736" s="35">
        <v>0</v>
      </c>
      <c r="J1736" s="35">
        <v>0</v>
      </c>
      <c r="K1736" s="35">
        <v>0</v>
      </c>
      <c r="L1736" s="35">
        <v>-3172440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-3172440</v>
      </c>
    </row>
    <row r="1737" spans="2:40">
      <c r="B1737" s="31">
        <v>4101090500</v>
      </c>
      <c r="C1737" s="11" t="s">
        <v>1611</v>
      </c>
      <c r="D1737" s="35">
        <v>0</v>
      </c>
      <c r="E1737" s="35">
        <v>0</v>
      </c>
      <c r="F1737" s="35">
        <v>0</v>
      </c>
      <c r="G1737" s="35">
        <v>0</v>
      </c>
      <c r="H1737" s="35">
        <v>-15247065</v>
      </c>
      <c r="I1737" s="35">
        <v>0</v>
      </c>
      <c r="J1737" s="35">
        <v>0</v>
      </c>
      <c r="K1737" s="35">
        <v>0</v>
      </c>
      <c r="L1737" s="35">
        <v>-15247065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-15247065</v>
      </c>
    </row>
    <row r="1738" spans="2:40">
      <c r="B1738" s="31">
        <v>4101090501</v>
      </c>
      <c r="C1738" s="11" t="s">
        <v>1612</v>
      </c>
      <c r="D1738" s="35">
        <v>0</v>
      </c>
      <c r="E1738" s="35">
        <v>0</v>
      </c>
      <c r="F1738" s="35">
        <v>0</v>
      </c>
      <c r="G1738" s="35">
        <v>0</v>
      </c>
      <c r="H1738" s="35">
        <v>-15247065</v>
      </c>
      <c r="I1738" s="35">
        <v>0</v>
      </c>
      <c r="J1738" s="35">
        <v>0</v>
      </c>
      <c r="K1738" s="35">
        <v>0</v>
      </c>
      <c r="L1738" s="35">
        <v>-15247065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-15247065</v>
      </c>
    </row>
    <row r="1739" spans="2:40">
      <c r="B1739" s="31">
        <v>4101990000</v>
      </c>
      <c r="C1739" s="11" t="s">
        <v>1613</v>
      </c>
      <c r="D1739" s="35">
        <v>0</v>
      </c>
      <c r="E1739" s="35">
        <v>0</v>
      </c>
      <c r="F1739" s="35">
        <v>-58499607</v>
      </c>
      <c r="G1739" s="35">
        <v>-301560</v>
      </c>
      <c r="H1739" s="35">
        <v>0</v>
      </c>
      <c r="I1739" s="35">
        <v>-189049310</v>
      </c>
      <c r="J1739" s="35">
        <v>0</v>
      </c>
      <c r="K1739" s="35">
        <v>-2783742449</v>
      </c>
      <c r="L1739" s="35">
        <v>-3031592926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412383053</v>
      </c>
      <c r="AA1739" s="35">
        <v>0</v>
      </c>
      <c r="AB1739" s="35">
        <v>0</v>
      </c>
      <c r="AC1739" s="35">
        <v>0</v>
      </c>
      <c r="AD1739" s="35">
        <v>0</v>
      </c>
      <c r="AE1739" s="35">
        <v>2782542449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3194925502</v>
      </c>
      <c r="AN1739" s="35">
        <v>163332576</v>
      </c>
    </row>
    <row r="1740" spans="2:40">
      <c r="B1740" s="31">
        <v>4101990100</v>
      </c>
      <c r="C1740" s="11" t="s">
        <v>1614</v>
      </c>
      <c r="D1740" s="35">
        <v>0</v>
      </c>
      <c r="E1740" s="35">
        <v>0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-2783742449</v>
      </c>
      <c r="L1740" s="35">
        <v>-2783742449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289147090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2782542449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3071689539</v>
      </c>
      <c r="AN1740" s="35">
        <v>287947090</v>
      </c>
    </row>
    <row r="1741" spans="2:40">
      <c r="B1741" s="31">
        <v>4101990101</v>
      </c>
      <c r="C1741" s="11" t="s">
        <v>1615</v>
      </c>
      <c r="D1741" s="35">
        <v>0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-845107640</v>
      </c>
      <c r="L1741" s="35">
        <v>-845107640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132830000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845107640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977937640</v>
      </c>
      <c r="AN1741" s="35">
        <v>132830000</v>
      </c>
    </row>
    <row r="1742" spans="2:40">
      <c r="B1742" s="31">
        <v>4101990102</v>
      </c>
      <c r="C1742" s="11" t="s">
        <v>1616</v>
      </c>
      <c r="D1742" s="35">
        <v>0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-1938634809</v>
      </c>
      <c r="L1742" s="35">
        <v>-1938634809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156317090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1937434809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2093751899</v>
      </c>
      <c r="AN1742" s="35">
        <v>155117090</v>
      </c>
    </row>
    <row r="1743" spans="2:40">
      <c r="B1743" s="31">
        <v>4101999900</v>
      </c>
      <c r="C1743" s="11" t="s">
        <v>1060</v>
      </c>
      <c r="D1743" s="35">
        <v>0</v>
      </c>
      <c r="E1743" s="35">
        <v>0</v>
      </c>
      <c r="F1743" s="35">
        <v>-58499607</v>
      </c>
      <c r="G1743" s="35">
        <v>-301560</v>
      </c>
      <c r="H1743" s="35">
        <v>0</v>
      </c>
      <c r="I1743" s="35">
        <v>-189049310</v>
      </c>
      <c r="J1743" s="35">
        <v>0</v>
      </c>
      <c r="K1743" s="35">
        <v>0</v>
      </c>
      <c r="L1743" s="35">
        <v>-247850477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123235963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123235963</v>
      </c>
      <c r="AN1743" s="35">
        <v>-124614514</v>
      </c>
    </row>
    <row r="1744" spans="2:40">
      <c r="B1744" s="31">
        <v>4101999901</v>
      </c>
      <c r="C1744" s="11" t="s">
        <v>1617</v>
      </c>
      <c r="D1744" s="35">
        <v>0</v>
      </c>
      <c r="E1744" s="35">
        <v>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</row>
    <row r="1745" spans="2:40">
      <c r="B1745" s="31">
        <v>4101999999</v>
      </c>
      <c r="C1745" s="11" t="s">
        <v>1618</v>
      </c>
      <c r="D1745" s="35">
        <v>0</v>
      </c>
      <c r="E1745" s="35">
        <v>0</v>
      </c>
      <c r="F1745" s="35">
        <v>-58499607</v>
      </c>
      <c r="G1745" s="35">
        <v>-301560</v>
      </c>
      <c r="H1745" s="35">
        <v>0</v>
      </c>
      <c r="I1745" s="35">
        <v>-189049310</v>
      </c>
      <c r="J1745" s="35">
        <v>0</v>
      </c>
      <c r="K1745" s="35">
        <v>0</v>
      </c>
      <c r="L1745" s="35">
        <v>-247850477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123235963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123235963</v>
      </c>
      <c r="AN1745" s="35">
        <v>-124614514</v>
      </c>
    </row>
    <row r="1746" spans="2:40">
      <c r="B1746" s="31">
        <v>5110000000</v>
      </c>
      <c r="C1746" s="11" t="s">
        <v>1619</v>
      </c>
      <c r="D1746" s="35">
        <v>0</v>
      </c>
      <c r="E1746" s="35">
        <v>18011105241</v>
      </c>
      <c r="F1746" s="35">
        <v>13791618948</v>
      </c>
      <c r="G1746" s="35">
        <v>13619303</v>
      </c>
      <c r="H1746" s="35">
        <v>15262413282</v>
      </c>
      <c r="I1746" s="35">
        <v>636895874</v>
      </c>
      <c r="J1746" s="35">
        <v>0</v>
      </c>
      <c r="K1746" s="35">
        <v>1493285896</v>
      </c>
      <c r="L1746" s="35">
        <v>49208938544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-1414024633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-1414024633</v>
      </c>
      <c r="AN1746" s="35">
        <v>47794913911</v>
      </c>
    </row>
    <row r="1747" spans="2:40">
      <c r="B1747" s="31">
        <v>5111000000</v>
      </c>
      <c r="C1747" s="11" t="s">
        <v>1620</v>
      </c>
      <c r="D1747" s="35">
        <v>0</v>
      </c>
      <c r="E1747" s="35">
        <v>18011105241</v>
      </c>
      <c r="F1747" s="35">
        <v>13791618948</v>
      </c>
      <c r="G1747" s="35">
        <v>13619303</v>
      </c>
      <c r="H1747" s="35">
        <v>15262413282</v>
      </c>
      <c r="I1747" s="35">
        <v>636895874</v>
      </c>
      <c r="J1747" s="35">
        <v>0</v>
      </c>
      <c r="K1747" s="35">
        <v>1493285896</v>
      </c>
      <c r="L1747" s="35">
        <v>49208938544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-1414024633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-1414024633</v>
      </c>
      <c r="AN1747" s="35">
        <v>47794913911</v>
      </c>
    </row>
    <row r="1748" spans="2:40">
      <c r="B1748" s="31">
        <v>5111010000</v>
      </c>
      <c r="C1748" s="11" t="s">
        <v>1621</v>
      </c>
      <c r="D1748" s="35">
        <v>0</v>
      </c>
      <c r="E1748" s="35">
        <v>20618750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20618750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0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0</v>
      </c>
      <c r="AG1748" s="35">
        <v>0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20618750</v>
      </c>
    </row>
    <row r="1749" spans="2:40">
      <c r="B1749" s="31">
        <v>5111010200</v>
      </c>
      <c r="C1749" s="11" t="s">
        <v>1622</v>
      </c>
      <c r="D1749" s="35">
        <v>0</v>
      </c>
      <c r="E1749" s="35">
        <v>20618750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20618750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20618750</v>
      </c>
    </row>
    <row r="1750" spans="2:40">
      <c r="B1750" s="31">
        <v>5111010201</v>
      </c>
      <c r="C1750" s="11" t="s">
        <v>1623</v>
      </c>
      <c r="D1750" s="35">
        <v>0</v>
      </c>
      <c r="E1750" s="35">
        <v>20618750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20618750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20618750</v>
      </c>
    </row>
    <row r="1751" spans="2:40">
      <c r="B1751" s="31">
        <v>5111020000</v>
      </c>
      <c r="C1751" s="11" t="s">
        <v>1624</v>
      </c>
      <c r="D1751" s="35">
        <v>0</v>
      </c>
      <c r="E1751" s="35">
        <v>3271155</v>
      </c>
      <c r="F1751" s="35">
        <v>527630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3798785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0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3798785</v>
      </c>
    </row>
    <row r="1752" spans="2:40">
      <c r="B1752" s="31">
        <v>5111020100</v>
      </c>
      <c r="C1752" s="11" t="s">
        <v>1625</v>
      </c>
      <c r="D1752" s="35">
        <v>0</v>
      </c>
      <c r="E1752" s="35">
        <v>3271155</v>
      </c>
      <c r="F1752" s="35">
        <v>527630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3798785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3798785</v>
      </c>
    </row>
    <row r="1753" spans="2:40">
      <c r="B1753" s="31">
        <v>5111020102</v>
      </c>
      <c r="C1753" s="11" t="s">
        <v>1626</v>
      </c>
      <c r="D1753" s="35">
        <v>0</v>
      </c>
      <c r="E1753" s="35">
        <v>3271155</v>
      </c>
      <c r="F1753" s="35">
        <v>527630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3798785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3798785</v>
      </c>
    </row>
    <row r="1754" spans="2:40">
      <c r="B1754" s="31">
        <v>5111030000</v>
      </c>
      <c r="C1754" s="11" t="s">
        <v>1627</v>
      </c>
      <c r="D1754" s="35">
        <v>0</v>
      </c>
      <c r="E1754" s="35">
        <v>8152593806</v>
      </c>
      <c r="F1754" s="35">
        <v>5781779417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13934373223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13934373223</v>
      </c>
    </row>
    <row r="1755" spans="2:40">
      <c r="B1755" s="31">
        <v>5111030100</v>
      </c>
      <c r="C1755" s="11" t="s">
        <v>1628</v>
      </c>
      <c r="D1755" s="35">
        <v>0</v>
      </c>
      <c r="E1755" s="35">
        <v>8152593806</v>
      </c>
      <c r="F1755" s="35">
        <v>5781779417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13934373223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13934373223</v>
      </c>
    </row>
    <row r="1756" spans="2:40">
      <c r="B1756" s="31">
        <v>5111030101</v>
      </c>
      <c r="C1756" s="11" t="s">
        <v>1629</v>
      </c>
      <c r="D1756" s="35">
        <v>0</v>
      </c>
      <c r="E1756" s="35">
        <v>8152593806</v>
      </c>
      <c r="F1756" s="35">
        <v>5781779417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13934373223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13934373223</v>
      </c>
    </row>
    <row r="1757" spans="2:40">
      <c r="B1757" s="31">
        <v>5111040000</v>
      </c>
      <c r="C1757" s="11" t="s">
        <v>1630</v>
      </c>
      <c r="D1757" s="35">
        <v>0</v>
      </c>
      <c r="E1757" s="35">
        <v>2345311334</v>
      </c>
      <c r="F1757" s="35">
        <v>2148599116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4493910450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4493910450</v>
      </c>
    </row>
    <row r="1758" spans="2:40">
      <c r="B1758" s="31">
        <v>5111040100</v>
      </c>
      <c r="C1758" s="11" t="s">
        <v>1631</v>
      </c>
      <c r="D1758" s="35">
        <v>0</v>
      </c>
      <c r="E1758" s="35">
        <v>2345311334</v>
      </c>
      <c r="F1758" s="35">
        <v>2148599116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4493910450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4493910450</v>
      </c>
    </row>
    <row r="1759" spans="2:40">
      <c r="B1759" s="31">
        <v>5111040101</v>
      </c>
      <c r="C1759" s="11" t="s">
        <v>1632</v>
      </c>
      <c r="D1759" s="35">
        <v>0</v>
      </c>
      <c r="E1759" s="35">
        <v>2345311334</v>
      </c>
      <c r="F1759" s="35">
        <v>2148599116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4493910450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4493910450</v>
      </c>
    </row>
    <row r="1760" spans="2:40">
      <c r="B1760" s="31">
        <v>5111050000</v>
      </c>
      <c r="C1760" s="11" t="s">
        <v>1633</v>
      </c>
      <c r="D1760" s="35">
        <v>0</v>
      </c>
      <c r="E1760" s="35">
        <v>7393110158</v>
      </c>
      <c r="F1760" s="35">
        <v>5471736110</v>
      </c>
      <c r="G1760" s="35">
        <v>3178251</v>
      </c>
      <c r="H1760" s="35">
        <v>0</v>
      </c>
      <c r="I1760" s="35">
        <v>477098000</v>
      </c>
      <c r="J1760" s="35">
        <v>0</v>
      </c>
      <c r="K1760" s="35">
        <v>0</v>
      </c>
      <c r="L1760" s="35">
        <v>13345122519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13345122519</v>
      </c>
    </row>
    <row r="1761" spans="2:40">
      <c r="B1761" s="31">
        <v>5111050100</v>
      </c>
      <c r="C1761" s="11" t="s">
        <v>1634</v>
      </c>
      <c r="D1761" s="35">
        <v>0</v>
      </c>
      <c r="E1761" s="35">
        <v>7393110158</v>
      </c>
      <c r="F1761" s="35">
        <v>5471736110</v>
      </c>
      <c r="G1761" s="35">
        <v>3178251</v>
      </c>
      <c r="H1761" s="35">
        <v>0</v>
      </c>
      <c r="I1761" s="35">
        <v>477098000</v>
      </c>
      <c r="J1761" s="35">
        <v>0</v>
      </c>
      <c r="K1761" s="35">
        <v>0</v>
      </c>
      <c r="L1761" s="35">
        <v>13345122519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13345122519</v>
      </c>
    </row>
    <row r="1762" spans="2:40">
      <c r="B1762" s="31">
        <v>5111050101</v>
      </c>
      <c r="C1762" s="28" t="s">
        <v>1635</v>
      </c>
      <c r="D1762" s="35">
        <v>0</v>
      </c>
      <c r="E1762" s="35">
        <v>7393110158</v>
      </c>
      <c r="F1762" s="35">
        <v>5471736110</v>
      </c>
      <c r="G1762" s="35">
        <v>3178251</v>
      </c>
      <c r="H1762" s="35">
        <v>0</v>
      </c>
      <c r="I1762" s="35">
        <v>477098000</v>
      </c>
      <c r="J1762" s="35">
        <v>0</v>
      </c>
      <c r="K1762" s="35">
        <v>0</v>
      </c>
      <c r="L1762" s="35">
        <v>13345122519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13345122519</v>
      </c>
    </row>
    <row r="1763" spans="2:40">
      <c r="B1763" s="31">
        <v>5111060000</v>
      </c>
      <c r="C1763" s="11" t="s">
        <v>1636</v>
      </c>
      <c r="D1763" s="35">
        <v>0</v>
      </c>
      <c r="E1763" s="35">
        <v>89826654</v>
      </c>
      <c r="F1763" s="35">
        <v>120772382</v>
      </c>
      <c r="G1763" s="35">
        <v>0</v>
      </c>
      <c r="H1763" s="35">
        <v>1138593</v>
      </c>
      <c r="I1763" s="35">
        <v>0</v>
      </c>
      <c r="J1763" s="35">
        <v>0</v>
      </c>
      <c r="K1763" s="35">
        <v>0</v>
      </c>
      <c r="L1763" s="35">
        <v>211737629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211737629</v>
      </c>
    </row>
    <row r="1764" spans="2:40">
      <c r="B1764" s="31">
        <v>5111060100</v>
      </c>
      <c r="C1764" s="11" t="s">
        <v>1637</v>
      </c>
      <c r="D1764" s="35">
        <v>0</v>
      </c>
      <c r="E1764" s="35">
        <v>89826654</v>
      </c>
      <c r="F1764" s="35">
        <v>120772382</v>
      </c>
      <c r="G1764" s="35">
        <v>0</v>
      </c>
      <c r="H1764" s="35">
        <v>1138593</v>
      </c>
      <c r="I1764" s="35">
        <v>0</v>
      </c>
      <c r="J1764" s="35">
        <v>0</v>
      </c>
      <c r="K1764" s="35">
        <v>0</v>
      </c>
      <c r="L1764" s="35">
        <v>211737629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211737629</v>
      </c>
    </row>
    <row r="1765" spans="2:40">
      <c r="B1765" s="31">
        <v>5111060101</v>
      </c>
      <c r="C1765" s="28" t="s">
        <v>1638</v>
      </c>
      <c r="D1765" s="35">
        <v>0</v>
      </c>
      <c r="E1765" s="35">
        <v>7750713</v>
      </c>
      <c r="F1765" s="35">
        <v>0</v>
      </c>
      <c r="G1765" s="35">
        <v>0</v>
      </c>
      <c r="H1765" s="35">
        <v>1138593</v>
      </c>
      <c r="I1765" s="35">
        <v>0</v>
      </c>
      <c r="J1765" s="35">
        <v>0</v>
      </c>
      <c r="K1765" s="35">
        <v>0</v>
      </c>
      <c r="L1765" s="35">
        <v>8889306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8889306</v>
      </c>
    </row>
    <row r="1766" spans="2:40">
      <c r="B1766" s="31">
        <v>5111060104</v>
      </c>
      <c r="C1766" s="11" t="s">
        <v>1806</v>
      </c>
      <c r="D1766" s="35">
        <v>0</v>
      </c>
      <c r="E1766" s="35">
        <v>82075941</v>
      </c>
      <c r="F1766" s="35">
        <v>119573382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201649323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201649323</v>
      </c>
    </row>
    <row r="1767" spans="2:40">
      <c r="B1767" s="31">
        <v>5111060105</v>
      </c>
      <c r="C1767" s="11" t="s">
        <v>1757</v>
      </c>
      <c r="D1767" s="35">
        <v>0</v>
      </c>
      <c r="E1767" s="35">
        <v>0</v>
      </c>
      <c r="F1767" s="35">
        <v>1199000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1199000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1199000</v>
      </c>
    </row>
    <row r="1768" spans="2:40">
      <c r="B1768" s="31">
        <v>5111070000</v>
      </c>
      <c r="C1768" s="28" t="s">
        <v>1765</v>
      </c>
      <c r="D1768" s="35">
        <v>0</v>
      </c>
      <c r="E1768" s="35">
        <v>0</v>
      </c>
      <c r="F1768" s="35">
        <v>225410367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225410367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225410367</v>
      </c>
    </row>
    <row r="1769" spans="2:40">
      <c r="B1769" s="31">
        <v>5111070100</v>
      </c>
      <c r="C1769" s="28" t="s">
        <v>1639</v>
      </c>
      <c r="D1769" s="35">
        <v>0</v>
      </c>
      <c r="E1769" s="35">
        <v>0</v>
      </c>
      <c r="F1769" s="35">
        <v>225410367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225410367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225410367</v>
      </c>
    </row>
    <row r="1770" spans="2:40">
      <c r="B1770" s="31">
        <v>5111070101</v>
      </c>
      <c r="C1770" s="28" t="s">
        <v>1787</v>
      </c>
      <c r="D1770" s="35">
        <v>0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</row>
    <row r="1771" spans="2:40">
      <c r="B1771" s="31">
        <v>5111070102</v>
      </c>
      <c r="C1771" s="28" t="s">
        <v>1640</v>
      </c>
      <c r="D1771" s="35">
        <v>0</v>
      </c>
      <c r="E1771" s="35">
        <v>0</v>
      </c>
      <c r="F1771" s="35">
        <v>225410367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225410367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225410367</v>
      </c>
    </row>
    <row r="1772" spans="2:40">
      <c r="B1772" s="31">
        <v>5111230000</v>
      </c>
      <c r="C1772" s="28" t="s">
        <v>1641</v>
      </c>
      <c r="D1772" s="35">
        <v>0</v>
      </c>
      <c r="E1772" s="35">
        <v>0</v>
      </c>
      <c r="F1772" s="35">
        <v>0</v>
      </c>
      <c r="G1772" s="35">
        <v>0</v>
      </c>
      <c r="H1772" s="35">
        <v>14590721588</v>
      </c>
      <c r="I1772" s="35">
        <v>0</v>
      </c>
      <c r="J1772" s="35">
        <v>0</v>
      </c>
      <c r="K1772" s="35">
        <v>0</v>
      </c>
      <c r="L1772" s="35">
        <v>14590721588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14590721588</v>
      </c>
    </row>
    <row r="1773" spans="2:40">
      <c r="B1773" s="31">
        <v>5111230100</v>
      </c>
      <c r="C1773" s="28" t="s">
        <v>1642</v>
      </c>
      <c r="D1773" s="35">
        <v>0</v>
      </c>
      <c r="E1773" s="35">
        <v>0</v>
      </c>
      <c r="F1773" s="35">
        <v>0</v>
      </c>
      <c r="G1773" s="35">
        <v>0</v>
      </c>
      <c r="H1773" s="35">
        <v>14205649656</v>
      </c>
      <c r="I1773" s="35">
        <v>0</v>
      </c>
      <c r="J1773" s="35">
        <v>0</v>
      </c>
      <c r="K1773" s="35">
        <v>0</v>
      </c>
      <c r="L1773" s="35">
        <v>14205649656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14205649656</v>
      </c>
    </row>
    <row r="1774" spans="2:40">
      <c r="B1774" s="31">
        <v>5111230101</v>
      </c>
      <c r="C1774" s="11" t="s">
        <v>1643</v>
      </c>
      <c r="D1774" s="35">
        <v>0</v>
      </c>
      <c r="E1774" s="35">
        <v>0</v>
      </c>
      <c r="F1774" s="35">
        <v>0</v>
      </c>
      <c r="G1774" s="35">
        <v>0</v>
      </c>
      <c r="H1774" s="35">
        <v>10591664933</v>
      </c>
      <c r="I1774" s="35">
        <v>0</v>
      </c>
      <c r="J1774" s="35">
        <v>0</v>
      </c>
      <c r="K1774" s="35">
        <v>0</v>
      </c>
      <c r="L1774" s="35">
        <v>10591664933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10591664933</v>
      </c>
    </row>
    <row r="1775" spans="2:40">
      <c r="B1775" s="31">
        <v>5111230102</v>
      </c>
      <c r="C1775" s="11" t="s">
        <v>1644</v>
      </c>
      <c r="D1775" s="35">
        <v>0</v>
      </c>
      <c r="E1775" s="35">
        <v>0</v>
      </c>
      <c r="F1775" s="35">
        <v>0</v>
      </c>
      <c r="G1775" s="35">
        <v>0</v>
      </c>
      <c r="H1775" s="35">
        <v>3613984723</v>
      </c>
      <c r="I1775" s="35">
        <v>0</v>
      </c>
      <c r="J1775" s="35">
        <v>0</v>
      </c>
      <c r="K1775" s="35">
        <v>0</v>
      </c>
      <c r="L1775" s="35">
        <v>3613984723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3613984723</v>
      </c>
    </row>
    <row r="1776" spans="2:40">
      <c r="B1776" s="31">
        <v>5111230300</v>
      </c>
      <c r="C1776" s="28" t="s">
        <v>1645</v>
      </c>
      <c r="D1776" s="35">
        <v>0</v>
      </c>
      <c r="E1776" s="35">
        <v>0</v>
      </c>
      <c r="F1776" s="35">
        <v>0</v>
      </c>
      <c r="G1776" s="35">
        <v>0</v>
      </c>
      <c r="H1776" s="35">
        <v>122970531</v>
      </c>
      <c r="I1776" s="35">
        <v>0</v>
      </c>
      <c r="J1776" s="35">
        <v>0</v>
      </c>
      <c r="K1776" s="35">
        <v>0</v>
      </c>
      <c r="L1776" s="35">
        <v>122970531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122970531</v>
      </c>
    </row>
    <row r="1777" spans="2:40">
      <c r="B1777" s="31">
        <v>5111230301</v>
      </c>
      <c r="C1777" s="28" t="s">
        <v>1646</v>
      </c>
      <c r="D1777" s="35">
        <v>0</v>
      </c>
      <c r="E1777" s="35">
        <v>0</v>
      </c>
      <c r="F1777" s="35">
        <v>0</v>
      </c>
      <c r="G1777" s="35">
        <v>0</v>
      </c>
      <c r="H1777" s="35">
        <v>100629868</v>
      </c>
      <c r="I1777" s="35">
        <v>0</v>
      </c>
      <c r="J1777" s="35">
        <v>0</v>
      </c>
      <c r="K1777" s="35">
        <v>0</v>
      </c>
      <c r="L1777" s="35">
        <v>100629868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100629868</v>
      </c>
    </row>
    <row r="1778" spans="2:40">
      <c r="B1778" s="31">
        <v>5111230302</v>
      </c>
      <c r="C1778" s="28" t="s">
        <v>1647</v>
      </c>
      <c r="D1778" s="35">
        <v>0</v>
      </c>
      <c r="E1778" s="35">
        <v>0</v>
      </c>
      <c r="F1778" s="35">
        <v>0</v>
      </c>
      <c r="G1778" s="35">
        <v>0</v>
      </c>
      <c r="H1778" s="35">
        <v>22340663</v>
      </c>
      <c r="I1778" s="35">
        <v>0</v>
      </c>
      <c r="J1778" s="35">
        <v>0</v>
      </c>
      <c r="K1778" s="35">
        <v>0</v>
      </c>
      <c r="L1778" s="35">
        <v>22340663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22340663</v>
      </c>
    </row>
    <row r="1779" spans="2:40">
      <c r="B1779" s="31">
        <v>5111230400</v>
      </c>
      <c r="C1779" s="28" t="s">
        <v>1648</v>
      </c>
      <c r="D1779" s="35">
        <v>0</v>
      </c>
      <c r="E1779" s="35">
        <v>0</v>
      </c>
      <c r="F1779" s="35">
        <v>0</v>
      </c>
      <c r="G1779" s="35">
        <v>0</v>
      </c>
      <c r="H1779" s="35">
        <v>242840778</v>
      </c>
      <c r="I1779" s="35">
        <v>0</v>
      </c>
      <c r="J1779" s="35">
        <v>0</v>
      </c>
      <c r="K1779" s="35">
        <v>0</v>
      </c>
      <c r="L1779" s="35">
        <v>242840778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242840778</v>
      </c>
    </row>
    <row r="1780" spans="2:40">
      <c r="B1780" s="31">
        <v>5111230401</v>
      </c>
      <c r="C1780" s="28" t="s">
        <v>1649</v>
      </c>
      <c r="D1780" s="35">
        <v>0</v>
      </c>
      <c r="E1780" s="35">
        <v>0</v>
      </c>
      <c r="F1780" s="35">
        <v>0</v>
      </c>
      <c r="G1780" s="35">
        <v>0</v>
      </c>
      <c r="H1780" s="35">
        <v>242439741</v>
      </c>
      <c r="I1780" s="35">
        <v>0</v>
      </c>
      <c r="J1780" s="35">
        <v>0</v>
      </c>
      <c r="K1780" s="35">
        <v>0</v>
      </c>
      <c r="L1780" s="35">
        <v>242439741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242439741</v>
      </c>
    </row>
    <row r="1781" spans="2:40">
      <c r="B1781" s="31">
        <v>5111230402</v>
      </c>
      <c r="C1781" s="28" t="s">
        <v>1650</v>
      </c>
      <c r="D1781" s="35">
        <v>0</v>
      </c>
      <c r="E1781" s="35">
        <v>0</v>
      </c>
      <c r="F1781" s="35">
        <v>0</v>
      </c>
      <c r="G1781" s="35">
        <v>0</v>
      </c>
      <c r="H1781" s="35">
        <v>401037</v>
      </c>
      <c r="I1781" s="35">
        <v>0</v>
      </c>
      <c r="J1781" s="35">
        <v>0</v>
      </c>
      <c r="K1781" s="35">
        <v>0</v>
      </c>
      <c r="L1781" s="35">
        <v>401037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401037</v>
      </c>
    </row>
    <row r="1782" spans="2:40">
      <c r="B1782" s="31">
        <v>5111230500</v>
      </c>
      <c r="C1782" s="28" t="s">
        <v>1807</v>
      </c>
      <c r="D1782" s="35">
        <v>0</v>
      </c>
      <c r="E1782" s="35">
        <v>0</v>
      </c>
      <c r="F1782" s="35">
        <v>0</v>
      </c>
      <c r="G1782" s="35">
        <v>0</v>
      </c>
      <c r="H1782" s="35">
        <v>19260623</v>
      </c>
      <c r="I1782" s="35">
        <v>0</v>
      </c>
      <c r="J1782" s="35">
        <v>0</v>
      </c>
      <c r="K1782" s="35">
        <v>0</v>
      </c>
      <c r="L1782" s="35">
        <v>19260623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19260623</v>
      </c>
    </row>
    <row r="1783" spans="2:40">
      <c r="B1783" s="31">
        <v>5111230501</v>
      </c>
      <c r="C1783" s="11" t="s">
        <v>1808</v>
      </c>
      <c r="D1783" s="35">
        <v>0</v>
      </c>
      <c r="E1783" s="35">
        <v>0</v>
      </c>
      <c r="F1783" s="35">
        <v>0</v>
      </c>
      <c r="G1783" s="35">
        <v>0</v>
      </c>
      <c r="H1783" s="35">
        <v>9650200</v>
      </c>
      <c r="I1783" s="35">
        <v>0</v>
      </c>
      <c r="J1783" s="35">
        <v>0</v>
      </c>
      <c r="K1783" s="35">
        <v>0</v>
      </c>
      <c r="L1783" s="35">
        <v>9650200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9650200</v>
      </c>
    </row>
    <row r="1784" spans="2:40">
      <c r="B1784" s="31">
        <v>5111230503</v>
      </c>
      <c r="C1784" s="28" t="s">
        <v>1809</v>
      </c>
      <c r="D1784" s="35">
        <v>0</v>
      </c>
      <c r="E1784" s="35">
        <v>0</v>
      </c>
      <c r="F1784" s="35">
        <v>0</v>
      </c>
      <c r="G1784" s="35">
        <v>0</v>
      </c>
      <c r="H1784" s="35">
        <v>9610423</v>
      </c>
      <c r="I1784" s="35">
        <v>0</v>
      </c>
      <c r="J1784" s="35">
        <v>0</v>
      </c>
      <c r="K1784" s="35">
        <v>0</v>
      </c>
      <c r="L1784" s="35">
        <v>9610423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9610423</v>
      </c>
    </row>
    <row r="1785" spans="2:40">
      <c r="B1785" s="31">
        <v>5111990000</v>
      </c>
      <c r="C1785" s="28" t="s">
        <v>1613</v>
      </c>
      <c r="D1785" s="35">
        <v>0</v>
      </c>
      <c r="E1785" s="35">
        <v>6373384</v>
      </c>
      <c r="F1785" s="35">
        <v>42793926</v>
      </c>
      <c r="G1785" s="35">
        <v>10441052</v>
      </c>
      <c r="H1785" s="35">
        <v>670553101</v>
      </c>
      <c r="I1785" s="35">
        <v>159797874</v>
      </c>
      <c r="J1785" s="35">
        <v>0</v>
      </c>
      <c r="K1785" s="35">
        <v>1493285896</v>
      </c>
      <c r="L1785" s="35">
        <v>2383245233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-1414024633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-1414024633</v>
      </c>
      <c r="AN1785" s="35">
        <v>969220600</v>
      </c>
    </row>
    <row r="1786" spans="2:40">
      <c r="B1786" s="31">
        <v>5111990100</v>
      </c>
      <c r="C1786" s="28" t="s">
        <v>1651</v>
      </c>
      <c r="D1786" s="35">
        <v>0</v>
      </c>
      <c r="E1786" s="35">
        <v>0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1493285896</v>
      </c>
      <c r="L1786" s="35">
        <v>1493285896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-1414024633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-1414024633</v>
      </c>
      <c r="AN1786" s="35">
        <v>79261263</v>
      </c>
    </row>
    <row r="1787" spans="2:40">
      <c r="B1787" s="31">
        <v>5111990101</v>
      </c>
      <c r="C1787" s="28" t="s">
        <v>1652</v>
      </c>
      <c r="D1787" s="35">
        <v>0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830045821</v>
      </c>
      <c r="L1787" s="35">
        <v>830045821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-830288270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-830288270</v>
      </c>
      <c r="AN1787" s="35">
        <v>-242449</v>
      </c>
    </row>
    <row r="1788" spans="2:40">
      <c r="B1788" s="31">
        <v>5111990102</v>
      </c>
      <c r="C1788" s="11" t="s">
        <v>1653</v>
      </c>
      <c r="D1788" s="35">
        <v>0</v>
      </c>
      <c r="E1788" s="35">
        <v>0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663240075</v>
      </c>
      <c r="L1788" s="35">
        <v>663240075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-583736363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-583736363</v>
      </c>
      <c r="AN1788" s="35">
        <v>79503712</v>
      </c>
    </row>
    <row r="1789" spans="2:40">
      <c r="B1789" s="31">
        <v>5111999900</v>
      </c>
      <c r="C1789" s="28" t="s">
        <v>1060</v>
      </c>
      <c r="D1789" s="35">
        <v>0</v>
      </c>
      <c r="E1789" s="35">
        <v>6373384</v>
      </c>
      <c r="F1789" s="35">
        <v>42793926</v>
      </c>
      <c r="G1789" s="35">
        <v>10441052</v>
      </c>
      <c r="H1789" s="35">
        <v>670553101</v>
      </c>
      <c r="I1789" s="35">
        <v>159797874</v>
      </c>
      <c r="J1789" s="35">
        <v>0</v>
      </c>
      <c r="K1789" s="35">
        <v>0</v>
      </c>
      <c r="L1789" s="35">
        <v>889959337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889959337</v>
      </c>
    </row>
    <row r="1790" spans="2:40">
      <c r="B1790" s="31">
        <v>5111999999</v>
      </c>
      <c r="C1790" s="28" t="s">
        <v>1654</v>
      </c>
      <c r="D1790" s="35">
        <v>0</v>
      </c>
      <c r="E1790" s="35">
        <v>6373384</v>
      </c>
      <c r="F1790" s="35">
        <v>42793926</v>
      </c>
      <c r="G1790" s="35">
        <v>10441052</v>
      </c>
      <c r="H1790" s="35">
        <v>670553101</v>
      </c>
      <c r="I1790" s="35">
        <v>159797874</v>
      </c>
      <c r="J1790" s="35">
        <v>0</v>
      </c>
      <c r="K1790" s="35">
        <v>0</v>
      </c>
      <c r="L1790" s="35">
        <v>889959337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889959337</v>
      </c>
    </row>
    <row r="1791" spans="2:40">
      <c r="B1791" s="31">
        <v>6060000000</v>
      </c>
      <c r="C1791" s="11" t="s">
        <v>1655</v>
      </c>
      <c r="D1791" s="35">
        <v>7548984820</v>
      </c>
      <c r="E1791" s="35">
        <v>-87404022357</v>
      </c>
      <c r="F1791" s="35">
        <v>-59862567015</v>
      </c>
      <c r="G1791" s="35">
        <v>-1150427737</v>
      </c>
      <c r="H1791" s="35">
        <v>-10317699782</v>
      </c>
      <c r="I1791" s="35">
        <v>-2497502894</v>
      </c>
      <c r="J1791" s="35">
        <v>-149288922</v>
      </c>
      <c r="K1791" s="35">
        <v>-42841007</v>
      </c>
      <c r="L1791" s="35">
        <v>-153875364894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97544460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-45329471</v>
      </c>
      <c r="AF1791" s="35">
        <v>0</v>
      </c>
      <c r="AG1791" s="35">
        <v>0</v>
      </c>
      <c r="AH1791" s="35">
        <v>0</v>
      </c>
      <c r="AI1791" s="35">
        <v>545400593</v>
      </c>
      <c r="AJ1791" s="35">
        <v>0</v>
      </c>
      <c r="AK1791" s="35">
        <v>0</v>
      </c>
      <c r="AL1791" s="35">
        <v>0</v>
      </c>
      <c r="AM1791" s="35">
        <v>597615582</v>
      </c>
      <c r="AN1791" s="35">
        <v>-153277749312</v>
      </c>
    </row>
    <row r="1792" spans="2:40">
      <c r="B1792" s="31">
        <v>6070000000</v>
      </c>
      <c r="C1792" s="11" t="s">
        <v>1656</v>
      </c>
      <c r="D1792" s="35">
        <v>939892</v>
      </c>
      <c r="E1792" s="35">
        <v>218840643</v>
      </c>
      <c r="F1792" s="35">
        <v>-18286439139</v>
      </c>
      <c r="G1792" s="35">
        <v>148529</v>
      </c>
      <c r="H1792" s="35">
        <v>-5734528</v>
      </c>
      <c r="I1792" s="35">
        <v>-6937492</v>
      </c>
      <c r="J1792" s="35">
        <v>-1246764</v>
      </c>
      <c r="K1792" s="35">
        <v>244829</v>
      </c>
      <c r="L1792" s="35">
        <v>-18080184030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-97544460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-97544460</v>
      </c>
      <c r="AN1792" s="35">
        <v>-18177728490</v>
      </c>
    </row>
    <row r="1793" spans="2:40">
      <c r="B1793" s="31">
        <v>4110000000</v>
      </c>
      <c r="C1793" s="11" t="s">
        <v>1657</v>
      </c>
      <c r="D1793" s="35">
        <v>-16279</v>
      </c>
      <c r="E1793" s="35">
        <v>-993279299</v>
      </c>
      <c r="F1793" s="35">
        <v>-19566719520</v>
      </c>
      <c r="G1793" s="35">
        <v>-1848001</v>
      </c>
      <c r="H1793" s="35">
        <v>-9090494</v>
      </c>
      <c r="I1793" s="35">
        <v>-10719831</v>
      </c>
      <c r="J1793" s="35">
        <v>-1346764</v>
      </c>
      <c r="K1793" s="35">
        <v>-17534</v>
      </c>
      <c r="L1793" s="35">
        <v>-20583037722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-20583037722</v>
      </c>
    </row>
    <row r="1794" spans="2:40">
      <c r="B1794" s="31">
        <v>4111000000</v>
      </c>
      <c r="C1794" s="11" t="s">
        <v>1658</v>
      </c>
      <c r="D1794" s="35">
        <v>-16279</v>
      </c>
      <c r="E1794" s="35">
        <v>-993279299</v>
      </c>
      <c r="F1794" s="35">
        <v>-19566719520</v>
      </c>
      <c r="G1794" s="35">
        <v>-1848001</v>
      </c>
      <c r="H1794" s="35">
        <v>-9090494</v>
      </c>
      <c r="I1794" s="35">
        <v>-10719831</v>
      </c>
      <c r="J1794" s="35">
        <v>-1346764</v>
      </c>
      <c r="K1794" s="35">
        <v>-17534</v>
      </c>
      <c r="L1794" s="35">
        <v>-20583037722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-20583037722</v>
      </c>
    </row>
    <row r="1795" spans="2:40">
      <c r="B1795" s="31">
        <v>4111010000</v>
      </c>
      <c r="C1795" s="11" t="s">
        <v>1659</v>
      </c>
      <c r="D1795" s="35">
        <v>-16279</v>
      </c>
      <c r="E1795" s="35">
        <v>-993279299</v>
      </c>
      <c r="F1795" s="35">
        <v>-19566719520</v>
      </c>
      <c r="G1795" s="35">
        <v>-1848001</v>
      </c>
      <c r="H1795" s="35">
        <v>-9090494</v>
      </c>
      <c r="I1795" s="35">
        <v>-10719831</v>
      </c>
      <c r="J1795" s="35">
        <v>-1346764</v>
      </c>
      <c r="K1795" s="35">
        <v>-17534</v>
      </c>
      <c r="L1795" s="35">
        <v>-20583037722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0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-20583037722</v>
      </c>
    </row>
    <row r="1796" spans="2:40">
      <c r="B1796" s="31">
        <v>4111010100</v>
      </c>
      <c r="C1796" s="11" t="s">
        <v>1660</v>
      </c>
      <c r="D1796" s="35">
        <v>0</v>
      </c>
      <c r="E1796" s="35">
        <v>0</v>
      </c>
      <c r="F1796" s="35">
        <v>-11379521</v>
      </c>
      <c r="G1796" s="35">
        <v>0</v>
      </c>
      <c r="H1796" s="35">
        <v>0</v>
      </c>
      <c r="I1796" s="35">
        <v>-1866529</v>
      </c>
      <c r="J1796" s="35">
        <v>-350264</v>
      </c>
      <c r="K1796" s="35">
        <v>0</v>
      </c>
      <c r="L1796" s="35">
        <v>-13596314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-13596314</v>
      </c>
    </row>
    <row r="1797" spans="2:40">
      <c r="B1797" s="31">
        <v>4111010101</v>
      </c>
      <c r="C1797" s="11" t="s">
        <v>1661</v>
      </c>
      <c r="D1797" s="35">
        <v>0</v>
      </c>
      <c r="E1797" s="35">
        <v>0</v>
      </c>
      <c r="F1797" s="35">
        <v>-11379521</v>
      </c>
      <c r="G1797" s="35">
        <v>0</v>
      </c>
      <c r="H1797" s="35">
        <v>0</v>
      </c>
      <c r="I1797" s="35">
        <v>-1866529</v>
      </c>
      <c r="J1797" s="35">
        <v>-350264</v>
      </c>
      <c r="K1797" s="35">
        <v>0</v>
      </c>
      <c r="L1797" s="35">
        <v>-13596314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-13596314</v>
      </c>
    </row>
    <row r="1798" spans="2:40">
      <c r="B1798" s="31">
        <v>4111011100</v>
      </c>
      <c r="C1798" s="11" t="s">
        <v>1662</v>
      </c>
      <c r="D1798" s="35">
        <v>0</v>
      </c>
      <c r="E1798" s="35">
        <v>-197270964</v>
      </c>
      <c r="F1798" s="35">
        <v>-34536467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-231807431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-231807431</v>
      </c>
    </row>
    <row r="1799" spans="2:40">
      <c r="B1799" s="31">
        <v>4111011101</v>
      </c>
      <c r="C1799" s="11" t="s">
        <v>1663</v>
      </c>
      <c r="D1799" s="35">
        <v>0</v>
      </c>
      <c r="E1799" s="35">
        <v>-197270964</v>
      </c>
      <c r="F1799" s="35">
        <v>-34536467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-231807431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0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-231807431</v>
      </c>
    </row>
    <row r="1800" spans="2:40">
      <c r="B1800" s="31">
        <v>4111012300</v>
      </c>
      <c r="C1800" s="11" t="s">
        <v>1810</v>
      </c>
      <c r="D1800" s="35">
        <v>0</v>
      </c>
      <c r="E1800" s="35">
        <v>0</v>
      </c>
      <c r="F1800" s="35">
        <v>-19055227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-19055227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-19055227</v>
      </c>
    </row>
    <row r="1801" spans="2:40">
      <c r="B1801" s="31">
        <v>4111012301</v>
      </c>
      <c r="C1801" s="11" t="s">
        <v>1811</v>
      </c>
      <c r="D1801" s="35">
        <v>0</v>
      </c>
      <c r="E1801" s="35">
        <v>0</v>
      </c>
      <c r="F1801" s="35">
        <v>-19055227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-19055227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-19055227</v>
      </c>
    </row>
    <row r="1802" spans="2:40">
      <c r="B1802" s="31">
        <v>4111012500</v>
      </c>
      <c r="C1802" s="11" t="s">
        <v>1664</v>
      </c>
      <c r="D1802" s="35">
        <v>-16279</v>
      </c>
      <c r="E1802" s="35">
        <v>-639218400</v>
      </c>
      <c r="F1802" s="35">
        <v>-19501748305</v>
      </c>
      <c r="G1802" s="35">
        <v>-1848001</v>
      </c>
      <c r="H1802" s="35">
        <v>-9090494</v>
      </c>
      <c r="I1802" s="35">
        <v>-8853302</v>
      </c>
      <c r="J1802" s="35">
        <v>-996500</v>
      </c>
      <c r="K1802" s="35">
        <v>-17534</v>
      </c>
      <c r="L1802" s="35">
        <v>-20161788815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-20161788815</v>
      </c>
    </row>
    <row r="1803" spans="2:40">
      <c r="B1803" s="31">
        <v>4111012501</v>
      </c>
      <c r="C1803" s="11" t="s">
        <v>1665</v>
      </c>
      <c r="D1803" s="35">
        <v>0</v>
      </c>
      <c r="E1803" s="35">
        <v>-18852915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-18852915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-18852915</v>
      </c>
    </row>
    <row r="1804" spans="2:40">
      <c r="B1804" s="31">
        <v>4111012502</v>
      </c>
      <c r="C1804" s="11" t="s">
        <v>1666</v>
      </c>
      <c r="D1804" s="35">
        <v>0</v>
      </c>
      <c r="E1804" s="35">
        <v>-70476190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-70476190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-70476190</v>
      </c>
    </row>
    <row r="1805" spans="2:40">
      <c r="B1805" s="31">
        <v>4111012503</v>
      </c>
      <c r="C1805" s="11" t="s">
        <v>1667</v>
      </c>
      <c r="D1805" s="35">
        <v>0</v>
      </c>
      <c r="E1805" s="35">
        <v>-104441207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-104441207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-104441207</v>
      </c>
    </row>
    <row r="1806" spans="2:40">
      <c r="B1806" s="31">
        <v>4111012504</v>
      </c>
      <c r="C1806" s="11" t="s">
        <v>1668</v>
      </c>
      <c r="D1806" s="35">
        <v>0</v>
      </c>
      <c r="E1806" s="35">
        <v>-8080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-8080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-8080</v>
      </c>
    </row>
    <row r="1807" spans="2:40">
      <c r="B1807" s="31">
        <v>4111012506</v>
      </c>
      <c r="C1807" s="11" t="s">
        <v>1669</v>
      </c>
      <c r="D1807" s="35">
        <v>0</v>
      </c>
      <c r="E1807" s="35">
        <v>0</v>
      </c>
      <c r="F1807" s="35">
        <v>-407584425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-407584425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-407584425</v>
      </c>
    </row>
    <row r="1808" spans="2:40">
      <c r="B1808" s="31">
        <v>4111012507</v>
      </c>
      <c r="C1808" s="11" t="s">
        <v>1670</v>
      </c>
      <c r="D1808" s="35">
        <v>0</v>
      </c>
      <c r="E1808" s="35">
        <v>-7697849</v>
      </c>
      <c r="F1808" s="35">
        <v>-16992892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-24690741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-24690741</v>
      </c>
    </row>
    <row r="1809" spans="2:40">
      <c r="B1809" s="31">
        <v>4111012508</v>
      </c>
      <c r="C1809" s="11" t="s">
        <v>1671</v>
      </c>
      <c r="D1809" s="35">
        <v>0</v>
      </c>
      <c r="E1809" s="35">
        <v>-1635</v>
      </c>
      <c r="F1809" s="35">
        <v>0</v>
      </c>
      <c r="G1809" s="35">
        <v>0</v>
      </c>
      <c r="H1809" s="35">
        <v>-7454117</v>
      </c>
      <c r="I1809" s="35">
        <v>0</v>
      </c>
      <c r="J1809" s="35">
        <v>0</v>
      </c>
      <c r="K1809" s="35">
        <v>0</v>
      </c>
      <c r="L1809" s="35">
        <v>-7455752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-7455752</v>
      </c>
    </row>
    <row r="1810" spans="2:40">
      <c r="B1810" s="31">
        <v>4111012510</v>
      </c>
      <c r="C1810" s="11" t="s">
        <v>1672</v>
      </c>
      <c r="D1810" s="35">
        <v>0</v>
      </c>
      <c r="E1810" s="35">
        <v>-22649280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-22649280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-22649280</v>
      </c>
    </row>
    <row r="1811" spans="2:40">
      <c r="B1811" s="31">
        <v>4111012512</v>
      </c>
      <c r="C1811" s="11" t="s">
        <v>1673</v>
      </c>
      <c r="D1811" s="35">
        <v>0</v>
      </c>
      <c r="E1811" s="35">
        <v>-1774020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-1774020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-1774020</v>
      </c>
    </row>
    <row r="1812" spans="2:40">
      <c r="B1812" s="31">
        <v>4111012522</v>
      </c>
      <c r="C1812" s="28" t="s">
        <v>1674</v>
      </c>
      <c r="D1812" s="35">
        <v>0</v>
      </c>
      <c r="E1812" s="35">
        <v>-5274000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-5274000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-5274000</v>
      </c>
    </row>
    <row r="1813" spans="2:40">
      <c r="B1813" s="31">
        <v>4111012523</v>
      </c>
      <c r="C1813" s="11" t="s">
        <v>1675</v>
      </c>
      <c r="D1813" s="35">
        <v>0</v>
      </c>
      <c r="E1813" s="35">
        <v>-1772418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-1772418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-1772418</v>
      </c>
    </row>
    <row r="1814" spans="2:40">
      <c r="B1814" s="31">
        <v>4111012526</v>
      </c>
      <c r="C1814" s="28" t="s">
        <v>1812</v>
      </c>
      <c r="D1814" s="35">
        <v>0</v>
      </c>
      <c r="E1814" s="35">
        <v>-211240697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-211240697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-211240697</v>
      </c>
    </row>
    <row r="1815" spans="2:40">
      <c r="B1815" s="31">
        <v>4111012599</v>
      </c>
      <c r="C1815" s="11" t="s">
        <v>1676</v>
      </c>
      <c r="D1815" s="35">
        <v>-16279</v>
      </c>
      <c r="E1815" s="35">
        <v>-195030109</v>
      </c>
      <c r="F1815" s="35">
        <v>-19077170988</v>
      </c>
      <c r="G1815" s="35">
        <v>-1848001</v>
      </c>
      <c r="H1815" s="35">
        <v>-1636377</v>
      </c>
      <c r="I1815" s="35">
        <v>-8853302</v>
      </c>
      <c r="J1815" s="35">
        <v>-996500</v>
      </c>
      <c r="K1815" s="35">
        <v>-17534</v>
      </c>
      <c r="L1815" s="35">
        <v>-19285569090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-19285569090</v>
      </c>
    </row>
    <row r="1816" spans="2:40">
      <c r="B1816" s="31">
        <v>4111012700</v>
      </c>
      <c r="C1816" s="11" t="s">
        <v>1677</v>
      </c>
      <c r="D1816" s="35">
        <v>0</v>
      </c>
      <c r="E1816" s="35">
        <v>-156789935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-156789935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-156789935</v>
      </c>
    </row>
    <row r="1817" spans="2:40">
      <c r="B1817" s="31">
        <v>4111012701</v>
      </c>
      <c r="C1817" s="11" t="s">
        <v>1678</v>
      </c>
      <c r="D1817" s="35">
        <v>0</v>
      </c>
      <c r="E1817" s="35">
        <v>-156789935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-156789935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-156789935</v>
      </c>
    </row>
    <row r="1818" spans="2:40">
      <c r="B1818" s="31">
        <v>5120000000</v>
      </c>
      <c r="C1818" s="28" t="s">
        <v>1679</v>
      </c>
      <c r="D1818" s="35">
        <v>956171</v>
      </c>
      <c r="E1818" s="35">
        <v>1212119942</v>
      </c>
      <c r="F1818" s="35">
        <v>1280280381</v>
      </c>
      <c r="G1818" s="35">
        <v>1996530</v>
      </c>
      <c r="H1818" s="35">
        <v>3355966</v>
      </c>
      <c r="I1818" s="35">
        <v>3782339</v>
      </c>
      <c r="J1818" s="35">
        <v>100000</v>
      </c>
      <c r="K1818" s="35">
        <v>262363</v>
      </c>
      <c r="L1818" s="35">
        <v>2502853692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-97544460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-97544460</v>
      </c>
      <c r="AN1818" s="35">
        <v>2405309232</v>
      </c>
    </row>
    <row r="1819" spans="2:40">
      <c r="B1819" s="31">
        <v>5121000000</v>
      </c>
      <c r="C1819" s="28" t="s">
        <v>1680</v>
      </c>
      <c r="D1819" s="35">
        <v>956171</v>
      </c>
      <c r="E1819" s="35">
        <v>1212119942</v>
      </c>
      <c r="F1819" s="35">
        <v>1280280381</v>
      </c>
      <c r="G1819" s="35">
        <v>1996530</v>
      </c>
      <c r="H1819" s="35">
        <v>3355966</v>
      </c>
      <c r="I1819" s="35">
        <v>3782339</v>
      </c>
      <c r="J1819" s="35">
        <v>100000</v>
      </c>
      <c r="K1819" s="35">
        <v>262363</v>
      </c>
      <c r="L1819" s="35">
        <v>2502853692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-97544460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-97544460</v>
      </c>
      <c r="AN1819" s="35">
        <v>2405309232</v>
      </c>
    </row>
    <row r="1820" spans="2:40">
      <c r="B1820" s="31">
        <v>5121010000</v>
      </c>
      <c r="C1820" s="28" t="s">
        <v>1681</v>
      </c>
      <c r="D1820" s="35">
        <v>956171</v>
      </c>
      <c r="E1820" s="35">
        <v>1212119942</v>
      </c>
      <c r="F1820" s="35">
        <v>1280280381</v>
      </c>
      <c r="G1820" s="35">
        <v>1996530</v>
      </c>
      <c r="H1820" s="35">
        <v>3355966</v>
      </c>
      <c r="I1820" s="35">
        <v>3782339</v>
      </c>
      <c r="J1820" s="35">
        <v>100000</v>
      </c>
      <c r="K1820" s="35">
        <v>262363</v>
      </c>
      <c r="L1820" s="35">
        <v>2502853692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0</v>
      </c>
      <c r="W1820" s="35">
        <v>0</v>
      </c>
      <c r="X1820" s="35">
        <v>0</v>
      </c>
      <c r="Y1820" s="35">
        <v>0</v>
      </c>
      <c r="Z1820" s="35">
        <v>-97544460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-97544460</v>
      </c>
      <c r="AN1820" s="35">
        <v>2405309232</v>
      </c>
    </row>
    <row r="1821" spans="2:40">
      <c r="B1821" s="31">
        <v>5121010100</v>
      </c>
      <c r="C1821" s="28" t="s">
        <v>1682</v>
      </c>
      <c r="D1821" s="35">
        <v>656171</v>
      </c>
      <c r="E1821" s="35">
        <v>12560195</v>
      </c>
      <c r="F1821" s="35">
        <v>156867301</v>
      </c>
      <c r="G1821" s="35">
        <v>0</v>
      </c>
      <c r="H1821" s="35">
        <v>1496384</v>
      </c>
      <c r="I1821" s="35">
        <v>3682339</v>
      </c>
      <c r="J1821" s="35">
        <v>0</v>
      </c>
      <c r="K1821" s="35">
        <v>0</v>
      </c>
      <c r="L1821" s="35">
        <v>175262390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175262390</v>
      </c>
    </row>
    <row r="1822" spans="2:40">
      <c r="B1822" s="31">
        <v>5121010101</v>
      </c>
      <c r="C1822" s="28" t="s">
        <v>1683</v>
      </c>
      <c r="D1822" s="35">
        <v>656171</v>
      </c>
      <c r="E1822" s="35">
        <v>12446491</v>
      </c>
      <c r="F1822" s="35">
        <v>156867301</v>
      </c>
      <c r="G1822" s="35">
        <v>0</v>
      </c>
      <c r="H1822" s="35">
        <v>0</v>
      </c>
      <c r="I1822" s="35">
        <v>3682339</v>
      </c>
      <c r="J1822" s="35">
        <v>0</v>
      </c>
      <c r="K1822" s="35">
        <v>0</v>
      </c>
      <c r="L1822" s="35">
        <v>173652302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173652302</v>
      </c>
    </row>
    <row r="1823" spans="2:40">
      <c r="B1823" s="31">
        <v>5121010103</v>
      </c>
      <c r="C1823" s="28" t="s">
        <v>1813</v>
      </c>
      <c r="D1823" s="35">
        <v>0</v>
      </c>
      <c r="E1823" s="35">
        <v>113704</v>
      </c>
      <c r="F1823" s="35">
        <v>0</v>
      </c>
      <c r="G1823" s="35">
        <v>0</v>
      </c>
      <c r="H1823" s="35">
        <v>1496384</v>
      </c>
      <c r="I1823" s="35">
        <v>0</v>
      </c>
      <c r="J1823" s="35">
        <v>0</v>
      </c>
      <c r="K1823" s="35">
        <v>0</v>
      </c>
      <c r="L1823" s="35">
        <v>1610088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0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1610088</v>
      </c>
    </row>
    <row r="1824" spans="2:40">
      <c r="B1824" s="31">
        <v>5121010500</v>
      </c>
      <c r="C1824" s="11" t="s">
        <v>1684</v>
      </c>
      <c r="D1824" s="35">
        <v>0</v>
      </c>
      <c r="E1824" s="35">
        <v>7302108</v>
      </c>
      <c r="F1824" s="35">
        <v>0</v>
      </c>
      <c r="G1824" s="35">
        <v>0</v>
      </c>
      <c r="H1824" s="35">
        <v>599379</v>
      </c>
      <c r="I1824" s="35">
        <v>0</v>
      </c>
      <c r="J1824" s="35">
        <v>0</v>
      </c>
      <c r="K1824" s="35">
        <v>0</v>
      </c>
      <c r="L1824" s="35">
        <v>7901487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7901487</v>
      </c>
    </row>
    <row r="1825" spans="2:40">
      <c r="B1825" s="31">
        <v>5121010501</v>
      </c>
      <c r="C1825" s="28" t="s">
        <v>1685</v>
      </c>
      <c r="D1825" s="35">
        <v>0</v>
      </c>
      <c r="E1825" s="35">
        <v>7302108</v>
      </c>
      <c r="F1825" s="35">
        <v>0</v>
      </c>
      <c r="G1825" s="35">
        <v>0</v>
      </c>
      <c r="H1825" s="35">
        <v>599379</v>
      </c>
      <c r="I1825" s="35">
        <v>0</v>
      </c>
      <c r="J1825" s="35">
        <v>0</v>
      </c>
      <c r="K1825" s="35">
        <v>0</v>
      </c>
      <c r="L1825" s="35">
        <v>7901487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0</v>
      </c>
      <c r="AI1825" s="35">
        <v>0</v>
      </c>
      <c r="AJ1825" s="35">
        <v>0</v>
      </c>
      <c r="AK1825" s="35">
        <v>0</v>
      </c>
      <c r="AL1825" s="35">
        <v>0</v>
      </c>
      <c r="AM1825" s="35">
        <v>0</v>
      </c>
      <c r="AN1825" s="35">
        <v>7901487</v>
      </c>
    </row>
    <row r="1826" spans="2:40">
      <c r="B1826" s="31">
        <v>5121011100</v>
      </c>
      <c r="C1826" s="28" t="s">
        <v>1686</v>
      </c>
      <c r="D1826" s="35">
        <v>0</v>
      </c>
      <c r="E1826" s="35">
        <v>7000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7000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7000</v>
      </c>
    </row>
    <row r="1827" spans="2:40">
      <c r="B1827" s="31">
        <v>5121011101</v>
      </c>
      <c r="C1827" s="11" t="s">
        <v>1687</v>
      </c>
      <c r="D1827" s="35">
        <v>0</v>
      </c>
      <c r="E1827" s="35">
        <v>7000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7000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7000</v>
      </c>
    </row>
    <row r="1828" spans="2:40">
      <c r="B1828" s="31">
        <v>5121011200</v>
      </c>
      <c r="C1828" s="11" t="s">
        <v>1688</v>
      </c>
      <c r="D1828" s="35">
        <v>0</v>
      </c>
      <c r="E1828" s="35">
        <v>121224798</v>
      </c>
      <c r="F1828" s="35">
        <v>73255528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194480326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-97544460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-97544460</v>
      </c>
      <c r="AN1828" s="35">
        <v>96935866</v>
      </c>
    </row>
    <row r="1829" spans="2:40">
      <c r="B1829" s="31">
        <v>5121011201</v>
      </c>
      <c r="C1829" s="28" t="s">
        <v>1689</v>
      </c>
      <c r="D1829" s="35">
        <v>0</v>
      </c>
      <c r="E1829" s="35">
        <v>13925892</v>
      </c>
      <c r="F1829" s="35">
        <v>33747476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47673368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47673368</v>
      </c>
    </row>
    <row r="1830" spans="2:40">
      <c r="B1830" s="31">
        <v>5121011202</v>
      </c>
      <c r="C1830" s="28" t="s">
        <v>1690</v>
      </c>
      <c r="D1830" s="35">
        <v>0</v>
      </c>
      <c r="E1830" s="35">
        <v>107298906</v>
      </c>
      <c r="F1830" s="35">
        <v>39508052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146806958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-97544460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-97544460</v>
      </c>
      <c r="AN1830" s="35">
        <v>49262498</v>
      </c>
    </row>
    <row r="1831" spans="2:40">
      <c r="B1831" s="31">
        <v>5121011700</v>
      </c>
      <c r="C1831" s="28" t="s">
        <v>1691</v>
      </c>
      <c r="D1831" s="35">
        <v>300000</v>
      </c>
      <c r="E1831" s="35">
        <v>724776092</v>
      </c>
      <c r="F1831" s="35">
        <v>791944840</v>
      </c>
      <c r="G1831" s="35">
        <v>1996520</v>
      </c>
      <c r="H1831" s="35">
        <v>1200000</v>
      </c>
      <c r="I1831" s="35">
        <v>100000</v>
      </c>
      <c r="J1831" s="35">
        <v>100000</v>
      </c>
      <c r="K1831" s="35">
        <v>262363</v>
      </c>
      <c r="L1831" s="35">
        <v>1520679815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1520679815</v>
      </c>
    </row>
    <row r="1832" spans="2:40">
      <c r="B1832" s="31">
        <v>5121011701</v>
      </c>
      <c r="C1832" s="28" t="s">
        <v>1692</v>
      </c>
      <c r="D1832" s="35">
        <v>300000</v>
      </c>
      <c r="E1832" s="35">
        <v>724776092</v>
      </c>
      <c r="F1832" s="35">
        <v>791944840</v>
      </c>
      <c r="G1832" s="35">
        <v>1996520</v>
      </c>
      <c r="H1832" s="35">
        <v>1200000</v>
      </c>
      <c r="I1832" s="35">
        <v>100000</v>
      </c>
      <c r="J1832" s="35">
        <v>100000</v>
      </c>
      <c r="K1832" s="35">
        <v>262363</v>
      </c>
      <c r="L1832" s="35">
        <v>1520679815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1520679815</v>
      </c>
    </row>
    <row r="1833" spans="2:40">
      <c r="B1833" s="31">
        <v>5121011900</v>
      </c>
      <c r="C1833" s="11" t="s">
        <v>1693</v>
      </c>
      <c r="D1833" s="35">
        <v>0</v>
      </c>
      <c r="E1833" s="35">
        <v>0</v>
      </c>
      <c r="F1833" s="35">
        <v>385000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385000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385000</v>
      </c>
    </row>
    <row r="1834" spans="2:40">
      <c r="B1834" s="31">
        <v>5121011901</v>
      </c>
      <c r="C1834" s="28" t="s">
        <v>1758</v>
      </c>
      <c r="D1834" s="35">
        <v>0</v>
      </c>
      <c r="E1834" s="35">
        <v>0</v>
      </c>
      <c r="F1834" s="35">
        <v>385000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385000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385000</v>
      </c>
    </row>
    <row r="1835" spans="2:40">
      <c r="B1835" s="31">
        <v>5121011903</v>
      </c>
      <c r="C1835" s="28" t="s">
        <v>1694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</row>
    <row r="1836" spans="2:40">
      <c r="B1836" s="31">
        <v>5121012300</v>
      </c>
      <c r="C1836" s="28" t="s">
        <v>1695</v>
      </c>
      <c r="D1836" s="35">
        <v>0</v>
      </c>
      <c r="E1836" s="35">
        <v>346249749</v>
      </c>
      <c r="F1836" s="35">
        <v>257827712</v>
      </c>
      <c r="G1836" s="35">
        <v>10</v>
      </c>
      <c r="H1836" s="35">
        <v>60203</v>
      </c>
      <c r="I1836" s="35">
        <v>0</v>
      </c>
      <c r="J1836" s="35">
        <v>0</v>
      </c>
      <c r="K1836" s="35">
        <v>0</v>
      </c>
      <c r="L1836" s="35">
        <v>604137674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604137674</v>
      </c>
    </row>
    <row r="1837" spans="2:40">
      <c r="B1837" s="28">
        <v>5121012302</v>
      </c>
      <c r="C1837" s="28" t="s">
        <v>1696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1697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1698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1699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1700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1701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1">
        <v>5121012399</v>
      </c>
      <c r="C1843" s="28" t="s">
        <v>1702</v>
      </c>
      <c r="D1843" s="35">
        <v>0</v>
      </c>
      <c r="E1843" s="35">
        <v>57673195</v>
      </c>
      <c r="F1843" s="35">
        <v>233966810</v>
      </c>
      <c r="G1843" s="35">
        <v>10</v>
      </c>
      <c r="H1843" s="35">
        <v>60203</v>
      </c>
      <c r="I1843" s="35">
        <v>0</v>
      </c>
      <c r="J1843" s="35">
        <v>0</v>
      </c>
      <c r="K1843" s="35">
        <v>0</v>
      </c>
      <c r="L1843" s="35">
        <v>291700218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291700218</v>
      </c>
    </row>
    <row r="1844" spans="2:40">
      <c r="B1844" s="31">
        <v>6080000000</v>
      </c>
      <c r="C1844" s="28" t="s">
        <v>1703</v>
      </c>
      <c r="D1844" s="35">
        <v>7549924712</v>
      </c>
      <c r="E1844" s="35">
        <v>-87185181714</v>
      </c>
      <c r="F1844" s="35">
        <v>-78149006154</v>
      </c>
      <c r="G1844" s="35">
        <v>-1150279208</v>
      </c>
      <c r="H1844" s="35">
        <v>-10323434310</v>
      </c>
      <c r="I1844" s="35">
        <v>-2504440386</v>
      </c>
      <c r="J1844" s="35">
        <v>-150535686</v>
      </c>
      <c r="K1844" s="35">
        <v>-42596178</v>
      </c>
      <c r="L1844" s="35">
        <v>-171955548924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-45329471</v>
      </c>
      <c r="AF1844" s="35">
        <v>0</v>
      </c>
      <c r="AG1844" s="35">
        <v>0</v>
      </c>
      <c r="AH1844" s="35">
        <v>0</v>
      </c>
      <c r="AI1844" s="35">
        <v>545400593</v>
      </c>
      <c r="AJ1844" s="35">
        <v>0</v>
      </c>
      <c r="AK1844" s="35">
        <v>0</v>
      </c>
      <c r="AL1844" s="35">
        <v>0</v>
      </c>
      <c r="AM1844" s="35">
        <v>500071122</v>
      </c>
      <c r="AN1844" s="35">
        <v>-171455477802</v>
      </c>
    </row>
    <row r="1845" spans="2:40">
      <c r="B1845" s="31">
        <v>6090000000</v>
      </c>
      <c r="C1845" s="28" t="s">
        <v>1704</v>
      </c>
      <c r="D1845" s="35">
        <v>0</v>
      </c>
      <c r="E1845" s="35">
        <v>21120545574</v>
      </c>
      <c r="F1845" s="35">
        <v>18896052166</v>
      </c>
      <c r="G1845" s="35">
        <v>295000000</v>
      </c>
      <c r="H1845" s="35">
        <v>2523916249</v>
      </c>
      <c r="I1845" s="35">
        <v>713488050</v>
      </c>
      <c r="J1845" s="35">
        <v>36128565</v>
      </c>
      <c r="K1845" s="35">
        <v>10436064</v>
      </c>
      <c r="L1845" s="35">
        <v>43595566668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-131986944</v>
      </c>
      <c r="AJ1845" s="35">
        <v>0</v>
      </c>
      <c r="AK1845" s="35">
        <v>0</v>
      </c>
      <c r="AL1845" s="35">
        <v>0</v>
      </c>
      <c r="AM1845" s="35">
        <v>-131986944</v>
      </c>
      <c r="AN1845" s="35">
        <v>43463579724</v>
      </c>
    </row>
    <row r="1846" spans="2:40">
      <c r="B1846" s="31">
        <v>5130000000</v>
      </c>
      <c r="C1846" s="28" t="s">
        <v>1705</v>
      </c>
      <c r="D1846" s="35">
        <v>0</v>
      </c>
      <c r="E1846" s="35">
        <v>21120545574</v>
      </c>
      <c r="F1846" s="35">
        <v>18896052166</v>
      </c>
      <c r="G1846" s="35">
        <v>295000000</v>
      </c>
      <c r="H1846" s="35">
        <v>2523916249</v>
      </c>
      <c r="I1846" s="35">
        <v>713488050</v>
      </c>
      <c r="J1846" s="35">
        <v>36128565</v>
      </c>
      <c r="K1846" s="35">
        <v>10436064</v>
      </c>
      <c r="L1846" s="35">
        <v>43595566668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-131986944</v>
      </c>
      <c r="AJ1846" s="35">
        <v>0</v>
      </c>
      <c r="AK1846" s="35">
        <v>0</v>
      </c>
      <c r="AL1846" s="35">
        <v>0</v>
      </c>
      <c r="AM1846" s="35">
        <v>-131986944</v>
      </c>
      <c r="AN1846" s="35">
        <v>43463579724</v>
      </c>
    </row>
    <row r="1847" spans="2:40">
      <c r="B1847" s="31">
        <v>5131000000</v>
      </c>
      <c r="C1847" s="28" t="s">
        <v>1706</v>
      </c>
      <c r="D1847" s="35">
        <v>0</v>
      </c>
      <c r="E1847" s="35">
        <v>21120545574</v>
      </c>
      <c r="F1847" s="35">
        <v>18896052166</v>
      </c>
      <c r="G1847" s="35">
        <v>295000000</v>
      </c>
      <c r="H1847" s="35">
        <v>2523916249</v>
      </c>
      <c r="I1847" s="35">
        <v>713488050</v>
      </c>
      <c r="J1847" s="35">
        <v>36128565</v>
      </c>
      <c r="K1847" s="35">
        <v>10436064</v>
      </c>
      <c r="L1847" s="35">
        <v>43595566668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-131986944</v>
      </c>
      <c r="AJ1847" s="35">
        <v>0</v>
      </c>
      <c r="AK1847" s="35">
        <v>0</v>
      </c>
      <c r="AL1847" s="35">
        <v>0</v>
      </c>
      <c r="AM1847" s="35">
        <v>-131986944</v>
      </c>
      <c r="AN1847" s="35">
        <v>43463579724</v>
      </c>
    </row>
    <row r="1848" spans="2:40">
      <c r="B1848" s="31">
        <v>5131010000</v>
      </c>
      <c r="C1848" s="28" t="s">
        <v>1707</v>
      </c>
      <c r="D1848" s="35">
        <v>0</v>
      </c>
      <c r="E1848" s="35">
        <v>21120545574</v>
      </c>
      <c r="F1848" s="35">
        <v>18896052166</v>
      </c>
      <c r="G1848" s="35">
        <v>295000000</v>
      </c>
      <c r="H1848" s="35">
        <v>2523916249</v>
      </c>
      <c r="I1848" s="35">
        <v>713488050</v>
      </c>
      <c r="J1848" s="35">
        <v>36128565</v>
      </c>
      <c r="K1848" s="35">
        <v>10436064</v>
      </c>
      <c r="L1848" s="35">
        <v>43595566668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-131986944</v>
      </c>
      <c r="AJ1848" s="35">
        <v>0</v>
      </c>
      <c r="AK1848" s="35">
        <v>0</v>
      </c>
      <c r="AL1848" s="35">
        <v>0</v>
      </c>
      <c r="AM1848" s="35">
        <v>-131986944</v>
      </c>
      <c r="AN1848" s="35">
        <v>43463579724</v>
      </c>
    </row>
    <row r="1849" spans="2:40">
      <c r="B1849" s="31">
        <v>5131010100</v>
      </c>
      <c r="C1849" s="28" t="s">
        <v>1708</v>
      </c>
      <c r="D1849" s="35">
        <v>0</v>
      </c>
      <c r="E1849" s="35">
        <v>21120545574</v>
      </c>
      <c r="F1849" s="35">
        <v>18896052166</v>
      </c>
      <c r="G1849" s="35">
        <v>295000000</v>
      </c>
      <c r="H1849" s="35">
        <v>2523916249</v>
      </c>
      <c r="I1849" s="35">
        <v>713488050</v>
      </c>
      <c r="J1849" s="35">
        <v>36128565</v>
      </c>
      <c r="K1849" s="35">
        <v>10436064</v>
      </c>
      <c r="L1849" s="35">
        <v>43595566668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-131986944</v>
      </c>
      <c r="AJ1849" s="35">
        <v>0</v>
      </c>
      <c r="AK1849" s="35">
        <v>0</v>
      </c>
      <c r="AL1849" s="35">
        <v>0</v>
      </c>
      <c r="AM1849" s="35">
        <v>-131986944</v>
      </c>
      <c r="AN1849" s="35">
        <v>43463579724</v>
      </c>
    </row>
    <row r="1850" spans="2:40">
      <c r="B1850" s="31">
        <v>5131010101</v>
      </c>
      <c r="C1850" s="28" t="s">
        <v>1709</v>
      </c>
      <c r="D1850" s="35">
        <v>0</v>
      </c>
      <c r="E1850" s="35">
        <v>21120545574</v>
      </c>
      <c r="F1850" s="35">
        <v>18896052166</v>
      </c>
      <c r="G1850" s="35">
        <v>295000000</v>
      </c>
      <c r="H1850" s="35">
        <v>2523916249</v>
      </c>
      <c r="I1850" s="35">
        <v>713488050</v>
      </c>
      <c r="J1850" s="35">
        <v>36128565</v>
      </c>
      <c r="K1850" s="35">
        <v>10436064</v>
      </c>
      <c r="L1850" s="35">
        <v>43595566668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-131986944</v>
      </c>
      <c r="AJ1850" s="35">
        <v>0</v>
      </c>
      <c r="AK1850" s="35">
        <v>0</v>
      </c>
      <c r="AL1850" s="35">
        <v>0</v>
      </c>
      <c r="AM1850" s="35">
        <v>-131986944</v>
      </c>
      <c r="AN1850" s="35">
        <v>43463579724</v>
      </c>
    </row>
    <row r="1851" spans="2:40">
      <c r="B1851" s="31">
        <v>6100000000</v>
      </c>
      <c r="C1851" s="28" t="s">
        <v>1710</v>
      </c>
      <c r="D1851" s="35">
        <v>7549924712</v>
      </c>
      <c r="E1851" s="35">
        <v>-66064636140</v>
      </c>
      <c r="F1851" s="35">
        <v>-59252953988</v>
      </c>
      <c r="G1851" s="35">
        <v>-855279208</v>
      </c>
      <c r="H1851" s="35">
        <v>-7799518061</v>
      </c>
      <c r="I1851" s="35">
        <v>-1790952336</v>
      </c>
      <c r="J1851" s="35">
        <v>-114407121</v>
      </c>
      <c r="K1851" s="35">
        <v>-32160114</v>
      </c>
      <c r="L1851" s="35">
        <v>-128359982256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-45329471</v>
      </c>
      <c r="AF1851" s="35">
        <v>0</v>
      </c>
      <c r="AG1851" s="35">
        <v>0</v>
      </c>
      <c r="AH1851" s="35">
        <v>0</v>
      </c>
      <c r="AI1851" s="35">
        <v>413413649</v>
      </c>
      <c r="AJ1851" s="35">
        <v>0</v>
      </c>
      <c r="AK1851" s="35">
        <v>0</v>
      </c>
      <c r="AL1851" s="35">
        <v>0</v>
      </c>
      <c r="AM1851" s="35">
        <v>368084178</v>
      </c>
      <c r="AN1851" s="35">
        <v>-127991898078</v>
      </c>
    </row>
    <row r="1852" spans="2:40">
      <c r="B1852" s="31">
        <v>4120000000</v>
      </c>
      <c r="C1852" s="28" t="s">
        <v>1711</v>
      </c>
      <c r="D1852" s="35">
        <v>7549924712</v>
      </c>
      <c r="E1852" s="35">
        <v>-66064636140</v>
      </c>
      <c r="F1852" s="35">
        <v>-59252953988</v>
      </c>
      <c r="G1852" s="35">
        <v>-855279208</v>
      </c>
      <c r="H1852" s="35">
        <v>-7799518061</v>
      </c>
      <c r="I1852" s="35">
        <v>-1790952336</v>
      </c>
      <c r="J1852" s="35">
        <v>-114407121</v>
      </c>
      <c r="K1852" s="35">
        <v>-32160114</v>
      </c>
      <c r="L1852" s="35">
        <v>-128359982256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0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-45329471</v>
      </c>
      <c r="AF1852" s="35">
        <v>0</v>
      </c>
      <c r="AG1852" s="35">
        <v>0</v>
      </c>
      <c r="AH1852" s="35">
        <v>0</v>
      </c>
      <c r="AI1852" s="35">
        <v>413413649</v>
      </c>
      <c r="AJ1852" s="35">
        <v>0</v>
      </c>
      <c r="AK1852" s="35">
        <v>0</v>
      </c>
      <c r="AL1852" s="35">
        <v>0</v>
      </c>
      <c r="AM1852" s="35">
        <v>368084178</v>
      </c>
      <c r="AN1852" s="35">
        <v>-127991898078</v>
      </c>
    </row>
    <row r="1853" spans="2:40">
      <c r="B1853" s="31">
        <v>4121000000</v>
      </c>
      <c r="C1853" s="28" t="s">
        <v>1712</v>
      </c>
      <c r="D1853" s="35">
        <v>7549924712</v>
      </c>
      <c r="E1853" s="35">
        <v>-66064636140</v>
      </c>
      <c r="F1853" s="35">
        <v>-59252953988</v>
      </c>
      <c r="G1853" s="35">
        <v>-855279208</v>
      </c>
      <c r="H1853" s="35">
        <v>-7799518061</v>
      </c>
      <c r="I1853" s="35">
        <v>-1790952336</v>
      </c>
      <c r="J1853" s="35">
        <v>-114407121</v>
      </c>
      <c r="K1853" s="35">
        <v>-32160114</v>
      </c>
      <c r="L1853" s="35">
        <v>-128359982256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-45329471</v>
      </c>
      <c r="AF1853" s="35">
        <v>0</v>
      </c>
      <c r="AG1853" s="35">
        <v>0</v>
      </c>
      <c r="AH1853" s="35">
        <v>0</v>
      </c>
      <c r="AI1853" s="35">
        <v>413413649</v>
      </c>
      <c r="AJ1853" s="35">
        <v>0</v>
      </c>
      <c r="AK1853" s="35">
        <v>0</v>
      </c>
      <c r="AL1853" s="35">
        <v>0</v>
      </c>
      <c r="AM1853" s="35">
        <v>368084178</v>
      </c>
      <c r="AN1853" s="35">
        <v>-127991898078</v>
      </c>
    </row>
    <row r="1854" spans="2:40">
      <c r="B1854" s="31">
        <v>4121010000</v>
      </c>
      <c r="C1854" s="28" t="s">
        <v>1713</v>
      </c>
      <c r="D1854" s="35">
        <v>7549924712</v>
      </c>
      <c r="E1854" s="35">
        <v>-66064636140</v>
      </c>
      <c r="F1854" s="35">
        <v>-59252953988</v>
      </c>
      <c r="G1854" s="35">
        <v>-855279208</v>
      </c>
      <c r="H1854" s="35">
        <v>-7799518061</v>
      </c>
      <c r="I1854" s="35">
        <v>-1790952336</v>
      </c>
      <c r="J1854" s="35">
        <v>-114407121</v>
      </c>
      <c r="K1854" s="35">
        <v>-32160114</v>
      </c>
      <c r="L1854" s="35">
        <v>-128359982256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-45329471</v>
      </c>
      <c r="AF1854" s="35">
        <v>0</v>
      </c>
      <c r="AG1854" s="35">
        <v>0</v>
      </c>
      <c r="AH1854" s="35">
        <v>0</v>
      </c>
      <c r="AI1854" s="35">
        <v>413413649</v>
      </c>
      <c r="AJ1854" s="35">
        <v>0</v>
      </c>
      <c r="AK1854" s="35">
        <v>0</v>
      </c>
      <c r="AL1854" s="35">
        <v>0</v>
      </c>
      <c r="AM1854" s="35">
        <v>368084178</v>
      </c>
      <c r="AN1854" s="35">
        <v>-127991898078</v>
      </c>
    </row>
    <row r="1855" spans="2:40">
      <c r="B1855" s="31">
        <v>4121010100</v>
      </c>
      <c r="C1855" s="28" t="s">
        <v>1714</v>
      </c>
      <c r="D1855" s="35">
        <v>7549924712</v>
      </c>
      <c r="E1855" s="35">
        <v>-66064636140</v>
      </c>
      <c r="F1855" s="35">
        <v>-59252953988</v>
      </c>
      <c r="G1855" s="35">
        <v>-855279208</v>
      </c>
      <c r="H1855" s="35">
        <v>-7799518061</v>
      </c>
      <c r="I1855" s="35">
        <v>-1790952336</v>
      </c>
      <c r="J1855" s="35">
        <v>-114407121</v>
      </c>
      <c r="K1855" s="35">
        <v>-32160114</v>
      </c>
      <c r="L1855" s="35">
        <v>-128359982256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-45329471</v>
      </c>
      <c r="AF1855" s="35">
        <v>0</v>
      </c>
      <c r="AG1855" s="35">
        <v>0</v>
      </c>
      <c r="AH1855" s="35">
        <v>0</v>
      </c>
      <c r="AI1855" s="35">
        <v>413413649</v>
      </c>
      <c r="AJ1855" s="35">
        <v>0</v>
      </c>
      <c r="AK1855" s="35">
        <v>0</v>
      </c>
      <c r="AL1855" s="35">
        <v>0</v>
      </c>
      <c r="AM1855" s="35">
        <v>368084178</v>
      </c>
      <c r="AN1855" s="35">
        <v>-127991898078</v>
      </c>
    </row>
    <row r="1856" spans="2:40">
      <c r="B1856" s="31">
        <v>4121010101</v>
      </c>
      <c r="C1856" s="28" t="s">
        <v>1715</v>
      </c>
      <c r="D1856" s="35">
        <v>-7549924712</v>
      </c>
      <c r="E1856" s="35">
        <v>66064636140</v>
      </c>
      <c r="F1856" s="35">
        <v>59252953988</v>
      </c>
      <c r="G1856" s="35">
        <v>855279208</v>
      </c>
      <c r="H1856" s="35">
        <v>7799518061</v>
      </c>
      <c r="I1856" s="35">
        <v>1790952336</v>
      </c>
      <c r="J1856" s="35">
        <v>114407121</v>
      </c>
      <c r="K1856" s="35">
        <v>32160114</v>
      </c>
      <c r="L1856" s="35">
        <v>128359982256</v>
      </c>
      <c r="M1856" s="35">
        <v>0</v>
      </c>
      <c r="N1856" s="35">
        <v>0</v>
      </c>
      <c r="O1856" s="35">
        <v>0</v>
      </c>
      <c r="P1856" s="35">
        <v>-2656706172</v>
      </c>
      <c r="Q1856" s="35">
        <v>0</v>
      </c>
      <c r="R1856" s="35">
        <v>0</v>
      </c>
      <c r="S1856" s="35">
        <v>0</v>
      </c>
      <c r="T1856" s="35">
        <v>-24741727346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45321293</v>
      </c>
      <c r="AF1856" s="35">
        <v>0</v>
      </c>
      <c r="AG1856" s="35">
        <v>0</v>
      </c>
      <c r="AH1856" s="35">
        <v>0</v>
      </c>
      <c r="AI1856" s="35">
        <v>-235527742</v>
      </c>
      <c r="AJ1856" s="35">
        <v>0</v>
      </c>
      <c r="AK1856" s="35">
        <v>0</v>
      </c>
      <c r="AL1856" s="35">
        <v>0</v>
      </c>
      <c r="AM1856" s="35">
        <v>-27588639967</v>
      </c>
      <c r="AN1856" s="35">
        <v>100771342289</v>
      </c>
    </row>
    <row r="1857" spans="2:40">
      <c r="B1857" s="31">
        <v>4121010102</v>
      </c>
      <c r="C1857" s="28" t="s">
        <v>1716</v>
      </c>
      <c r="D1857" s="35">
        <v>0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2656706172</v>
      </c>
      <c r="Q1857" s="35">
        <v>0</v>
      </c>
      <c r="R1857" s="35">
        <v>0</v>
      </c>
      <c r="S1857" s="35">
        <v>0</v>
      </c>
      <c r="T1857" s="35">
        <v>24741727346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8178</v>
      </c>
      <c r="AF1857" s="35">
        <v>0</v>
      </c>
      <c r="AG1857" s="35">
        <v>0</v>
      </c>
      <c r="AH1857" s="35">
        <v>0</v>
      </c>
      <c r="AI1857" s="35">
        <v>-177885907</v>
      </c>
      <c r="AJ1857" s="35">
        <v>0</v>
      </c>
      <c r="AK1857" s="35">
        <v>0</v>
      </c>
      <c r="AL1857" s="35">
        <v>0</v>
      </c>
      <c r="AM1857" s="35">
        <v>27220555789</v>
      </c>
      <c r="AN1857" s="35">
        <v>27220555789</v>
      </c>
    </row>
    <row r="1858" spans="2:40">
      <c r="B1858" s="31">
        <v>6110000000</v>
      </c>
      <c r="C1858" s="28" t="s">
        <v>1717</v>
      </c>
      <c r="D1858" s="35">
        <v>-9724730</v>
      </c>
      <c r="E1858" s="35">
        <v>-508867959444</v>
      </c>
      <c r="F1858" s="35">
        <v>-370137561013</v>
      </c>
      <c r="G1858" s="35">
        <v>-17640317938</v>
      </c>
      <c r="H1858" s="35">
        <v>-65393498557</v>
      </c>
      <c r="I1858" s="35">
        <v>-8034388731</v>
      </c>
      <c r="J1858" s="35">
        <v>-551345619</v>
      </c>
      <c r="K1858" s="35">
        <v>-2793415414</v>
      </c>
      <c r="L1858" s="35">
        <v>-973428211446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1263883767</v>
      </c>
      <c r="AA1858" s="35">
        <v>0</v>
      </c>
      <c r="AB1858" s="35">
        <v>0</v>
      </c>
      <c r="AC1858" s="35">
        <v>0</v>
      </c>
      <c r="AD1858" s="35">
        <v>0</v>
      </c>
      <c r="AE1858" s="35">
        <v>2782542449</v>
      </c>
      <c r="AF1858" s="35">
        <v>0</v>
      </c>
      <c r="AG1858" s="35">
        <v>0</v>
      </c>
      <c r="AH1858" s="35">
        <v>0</v>
      </c>
      <c r="AI1858" s="35">
        <v>6338987482</v>
      </c>
      <c r="AJ1858" s="35">
        <v>0</v>
      </c>
      <c r="AK1858" s="35">
        <v>0</v>
      </c>
      <c r="AL1858" s="35">
        <v>0</v>
      </c>
      <c r="AM1858" s="35">
        <v>10385413698</v>
      </c>
      <c r="AN1858" s="35">
        <v>-963042797748</v>
      </c>
    </row>
    <row r="1859" spans="2:40">
      <c r="B1859" s="31">
        <v>6120000000</v>
      </c>
      <c r="C1859" s="28" t="s">
        <v>1718</v>
      </c>
      <c r="D1859" s="35">
        <v>7558709550</v>
      </c>
      <c r="E1859" s="35">
        <v>421463937087</v>
      </c>
      <c r="F1859" s="35">
        <v>310274993998</v>
      </c>
      <c r="G1859" s="35">
        <v>16489890201</v>
      </c>
      <c r="H1859" s="35">
        <v>55075798775</v>
      </c>
      <c r="I1859" s="35">
        <v>5536885837</v>
      </c>
      <c r="J1859" s="35">
        <v>402056697</v>
      </c>
      <c r="K1859" s="35">
        <v>2750574407</v>
      </c>
      <c r="L1859" s="35">
        <v>819552846552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-1166339307</v>
      </c>
      <c r="AA1859" s="35">
        <v>0</v>
      </c>
      <c r="AB1859" s="35">
        <v>0</v>
      </c>
      <c r="AC1859" s="35">
        <v>0</v>
      </c>
      <c r="AD1859" s="35">
        <v>0</v>
      </c>
      <c r="AE1859" s="35">
        <v>-2827871920</v>
      </c>
      <c r="AF1859" s="35">
        <v>0</v>
      </c>
      <c r="AG1859" s="35">
        <v>0</v>
      </c>
      <c r="AH1859" s="35">
        <v>0</v>
      </c>
      <c r="AI1859" s="35">
        <v>-5793586889</v>
      </c>
      <c r="AJ1859" s="35">
        <v>0</v>
      </c>
      <c r="AK1859" s="35">
        <v>0</v>
      </c>
      <c r="AL1859" s="35">
        <v>0</v>
      </c>
      <c r="AM1859" s="35">
        <v>-9787798116</v>
      </c>
      <c r="AN1859" s="35">
        <v>809765048436</v>
      </c>
    </row>
    <row r="1860" spans="2:40">
      <c r="B1860" s="31">
        <v>6130000000</v>
      </c>
      <c r="C1860" s="28" t="s">
        <v>1719</v>
      </c>
      <c r="D1860" s="35">
        <v>7548984820</v>
      </c>
      <c r="E1860" s="35">
        <v>-87404022357</v>
      </c>
      <c r="F1860" s="35">
        <v>-59862567015</v>
      </c>
      <c r="G1860" s="35">
        <v>-1150427737</v>
      </c>
      <c r="H1860" s="35">
        <v>-10317699782</v>
      </c>
      <c r="I1860" s="35">
        <v>-2497502894</v>
      </c>
      <c r="J1860" s="35">
        <v>-149288922</v>
      </c>
      <c r="K1860" s="35">
        <v>-42841007</v>
      </c>
      <c r="L1860" s="35">
        <v>-153875364894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97544460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-45329471</v>
      </c>
      <c r="AF1860" s="35">
        <v>0</v>
      </c>
      <c r="AG1860" s="35">
        <v>0</v>
      </c>
      <c r="AH1860" s="35">
        <v>0</v>
      </c>
      <c r="AI1860" s="35">
        <v>545400593</v>
      </c>
      <c r="AJ1860" s="35">
        <v>0</v>
      </c>
      <c r="AK1860" s="35">
        <v>0</v>
      </c>
      <c r="AL1860" s="35">
        <v>0</v>
      </c>
      <c r="AM1860" s="35">
        <v>597615582</v>
      </c>
      <c r="AN1860" s="35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BNKFG_1Q19BS</vt:lpstr>
      <vt:lpstr>난외계정_2015.09</vt:lpstr>
      <vt:lpstr>난외계정_2015.6</vt:lpstr>
      <vt:lpstr>BS CAS_2015.02</vt:lpstr>
      <vt:lpstr>BNKFG_1Q19BS!Print_Area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2019-04-25T08:09:51Z</cp:lastPrinted>
  <dcterms:created xsi:type="dcterms:W3CDTF">2011-08-23T01:08:58Z</dcterms:created>
  <dcterms:modified xsi:type="dcterms:W3CDTF">2019-04-28T07:23:23Z</dcterms:modified>
</cp:coreProperties>
</file>